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I:\OA\議会事務局\02 調査法制係\02_2023年度（調査法制係）\12_行政視察接遇事業\変更案\"/>
    </mc:Choice>
  </mc:AlternateContent>
  <xr:revisionPtr revIDLastSave="0" documentId="13_ncr:1_{58D13C4B-38B4-4AAB-B43B-8288B6B50B10}" xr6:coauthVersionLast="47" xr6:coauthVersionMax="47" xr10:uidLastSave="{00000000-0000-0000-0000-000000000000}"/>
  <bookViews>
    <workbookView xWindow="-120" yWindow="-120" windowWidth="20730" windowHeight="11040" xr2:uid="{00000000-000D-0000-FFFF-FFFF00000000}"/>
  </bookViews>
  <sheets>
    <sheet name="視察申込書" sheetId="1" r:id="rId1"/>
    <sheet name="視察申込書 (例)" sheetId="5" r:id="rId2"/>
    <sheet name="リスト" sheetId="2" state="hidden" r:id="rId3"/>
    <sheet name="管理用" sheetId="3" state="hidden" r:id="rId4"/>
  </sheets>
  <definedNames>
    <definedName name="_xlnm.Print_Area" localSheetId="0">視察申込書!$A$1:$L$43</definedName>
    <definedName name="_xlnm.Print_Area" localSheetId="1">'視察申込書 (例)'!$A$1:$L$43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6" i="3" l="1"/>
  <c r="AM7" i="3"/>
  <c r="AM5" i="3"/>
  <c r="AL5" i="3"/>
  <c r="AL6" i="3"/>
  <c r="AL7" i="3"/>
  <c r="AK6" i="3"/>
  <c r="AK7" i="3"/>
  <c r="AK5" i="3"/>
  <c r="AJ7" i="3"/>
  <c r="AJ6" i="3"/>
  <c r="AJ5" i="3"/>
  <c r="U6" i="3"/>
  <c r="V6" i="3"/>
  <c r="Z6" i="3"/>
  <c r="AA6" i="3"/>
  <c r="AE6" i="3"/>
  <c r="AF6" i="3"/>
  <c r="U7" i="3"/>
  <c r="V7" i="3"/>
  <c r="Z7" i="3"/>
  <c r="AA7" i="3"/>
  <c r="AE7" i="3"/>
  <c r="AF7" i="3"/>
  <c r="AF5" i="3"/>
  <c r="AE5" i="3"/>
  <c r="AA5" i="3"/>
  <c r="Z5" i="3"/>
  <c r="V5" i="3"/>
  <c r="U5" i="3"/>
  <c r="P6" i="3"/>
  <c r="P7" i="3"/>
  <c r="P5" i="3"/>
  <c r="O6" i="3"/>
  <c r="O7" i="3"/>
  <c r="O5" i="3"/>
  <c r="N6" i="3"/>
  <c r="N7" i="3"/>
  <c r="N5" i="3"/>
  <c r="M6" i="3"/>
  <c r="M7" i="3"/>
  <c r="M5" i="3"/>
  <c r="L6" i="3"/>
  <c r="L7" i="3"/>
  <c r="L5" i="3"/>
  <c r="K6" i="3"/>
  <c r="K7" i="3"/>
  <c r="K5" i="3"/>
  <c r="J6" i="3"/>
  <c r="J7" i="3"/>
  <c r="J5" i="3"/>
  <c r="I6" i="3"/>
  <c r="I7" i="3"/>
  <c r="I5" i="3"/>
  <c r="H7" i="3"/>
  <c r="H6" i="3"/>
  <c r="H5" i="3"/>
  <c r="G6" i="3"/>
  <c r="G7" i="3"/>
  <c r="G5" i="3"/>
  <c r="E6" i="3"/>
  <c r="E7" i="3"/>
  <c r="E5" i="3"/>
  <c r="C6" i="3"/>
  <c r="D6" i="3" s="1"/>
  <c r="C7" i="3"/>
  <c r="D7" i="3" s="1"/>
  <c r="C5" i="3"/>
  <c r="D5" i="3" s="1"/>
  <c r="K11" i="1" l="1"/>
  <c r="Q6" i="3" l="1"/>
  <c r="Q7" i="3"/>
  <c r="Q5" i="3"/>
  <c r="K1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F7" authorId="0" shapeId="0" xr:uid="{00000000-0006-0000-0000-000001000000}">
      <text>
        <r>
          <rPr>
            <b/>
            <sz val="9"/>
            <color indexed="81"/>
            <rFont val="ＭＳ Ｐゴシック"/>
            <family val="3"/>
            <charset val="128"/>
          </rPr>
          <t>○月○日で記載してください。</t>
        </r>
      </text>
    </comment>
    <comment ref="K7" authorId="0" shapeId="0" xr:uid="{00000000-0006-0000-0000-000002000000}">
      <text>
        <r>
          <rPr>
            <b/>
            <sz val="9"/>
            <color indexed="81"/>
            <rFont val="ＭＳ Ｐゴシック"/>
            <family val="3"/>
            <charset val="128"/>
          </rPr>
          <t>プルダウンリストよりお選びください。</t>
        </r>
      </text>
    </comment>
    <comment ref="G11" authorId="0" shapeId="0" xr:uid="{00000000-0006-0000-0000-000003000000}">
      <text>
        <r>
          <rPr>
            <b/>
            <sz val="9"/>
            <color indexed="81"/>
            <rFont val="ＭＳ Ｐゴシック"/>
            <family val="3"/>
            <charset val="128"/>
          </rPr>
          <t>プルダウンリストよりお選びください。</t>
        </r>
      </text>
    </comment>
    <comment ref="K11" authorId="0" shapeId="0" xr:uid="{00000000-0006-0000-0000-000004000000}">
      <text>
        <r>
          <rPr>
            <b/>
            <sz val="8"/>
            <color indexed="81"/>
            <rFont val="ＭＳ Ｐゴシック"/>
            <family val="3"/>
            <charset val="128"/>
          </rPr>
          <t>自動計算です。</t>
        </r>
      </text>
    </comment>
    <comment ref="D12" authorId="0" shapeId="0" xr:uid="{00000000-0006-0000-0000-000005000000}">
      <text>
        <r>
          <rPr>
            <b/>
            <sz val="9"/>
            <color indexed="81"/>
            <rFont val="ＭＳ Ｐゴシック"/>
            <family val="3"/>
            <charset val="128"/>
          </rPr>
          <t>日付形式で記載してください。（4月30日）</t>
        </r>
      </text>
    </comment>
    <comment ref="G12" authorId="0" shapeId="0" xr:uid="{00000000-0006-0000-0000-000006000000}">
      <text>
        <r>
          <rPr>
            <b/>
            <sz val="9"/>
            <color indexed="81"/>
            <rFont val="ＭＳ Ｐゴシック"/>
            <family val="3"/>
            <charset val="128"/>
          </rPr>
          <t>時間形式で入力してください。（例:13：00）</t>
        </r>
      </text>
    </comment>
    <comment ref="J12" authorId="0" shapeId="0" xr:uid="{00000000-0006-0000-0000-000007000000}">
      <text>
        <r>
          <rPr>
            <b/>
            <sz val="9"/>
            <color indexed="81"/>
            <rFont val="ＭＳ Ｐゴシック"/>
            <family val="3"/>
            <charset val="128"/>
          </rPr>
          <t>時間形式で入力してください。（例:13：00）</t>
        </r>
      </text>
    </comment>
    <comment ref="D34" authorId="0" shapeId="0" xr:uid="{00000000-0006-0000-0000-000008000000}">
      <text>
        <r>
          <rPr>
            <b/>
            <sz val="9"/>
            <color indexed="81"/>
            <rFont val="ＭＳ Ｐゴシック"/>
            <family val="3"/>
            <charset val="128"/>
          </rPr>
          <t>○○年○月○日で記載してください。</t>
        </r>
      </text>
    </comment>
    <comment ref="D35" authorId="0" shapeId="0" xr:uid="{00000000-0006-0000-0000-000009000000}">
      <text>
        <r>
          <rPr>
            <b/>
            <sz val="9"/>
            <color indexed="81"/>
            <rFont val="ＭＳ Ｐゴシック"/>
            <family val="3"/>
            <charset val="128"/>
          </rPr>
          <t>○○年○月○日で記載してください。</t>
        </r>
      </text>
    </comment>
    <comment ref="J38" authorId="0" shapeId="0" xr:uid="{00000000-0006-0000-0000-00000A000000}">
      <text>
        <r>
          <rPr>
            <b/>
            <sz val="9"/>
            <color indexed="81"/>
            <rFont val="ＭＳ Ｐゴシック"/>
            <family val="3"/>
            <charset val="128"/>
          </rPr>
          <t>○○年○月○日で記載してください。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F7" authorId="0" shapeId="0" xr:uid="{00000000-0006-0000-0100-000001000000}">
      <text>
        <r>
          <rPr>
            <b/>
            <sz val="9"/>
            <color indexed="81"/>
            <rFont val="ＭＳ Ｐゴシック"/>
            <family val="3"/>
            <charset val="128"/>
          </rPr>
          <t>○月○日で記載してください。</t>
        </r>
      </text>
    </comment>
    <comment ref="K7" authorId="0" shapeId="0" xr:uid="{00000000-0006-0000-0100-000002000000}">
      <text>
        <r>
          <rPr>
            <b/>
            <sz val="9"/>
            <color indexed="81"/>
            <rFont val="ＭＳ Ｐゴシック"/>
            <family val="3"/>
            <charset val="128"/>
          </rPr>
          <t>プルダウンリストよりお選びください。</t>
        </r>
      </text>
    </comment>
    <comment ref="G11" authorId="0" shapeId="0" xr:uid="{00000000-0006-0000-0100-000003000000}">
      <text>
        <r>
          <rPr>
            <b/>
            <sz val="9"/>
            <color indexed="81"/>
            <rFont val="ＭＳ Ｐゴシック"/>
            <family val="3"/>
            <charset val="128"/>
          </rPr>
          <t>プルダウンリストよりお選びください。</t>
        </r>
      </text>
    </comment>
    <comment ref="K11" authorId="0" shapeId="0" xr:uid="{00000000-0006-0000-0100-000004000000}">
      <text>
        <r>
          <rPr>
            <b/>
            <sz val="8"/>
            <color indexed="81"/>
            <rFont val="ＭＳ Ｐゴシック"/>
            <family val="3"/>
            <charset val="128"/>
          </rPr>
          <t>自動計算です。</t>
        </r>
      </text>
    </comment>
    <comment ref="D12" authorId="0" shapeId="0" xr:uid="{00000000-0006-0000-0100-000005000000}">
      <text>
        <r>
          <rPr>
            <b/>
            <sz val="9"/>
            <color indexed="81"/>
            <rFont val="ＭＳ Ｐゴシック"/>
            <family val="3"/>
            <charset val="128"/>
          </rPr>
          <t>日付形式で記載してください。（4月30日）</t>
        </r>
      </text>
    </comment>
    <comment ref="G12" authorId="0" shapeId="0" xr:uid="{00000000-0006-0000-0100-000006000000}">
      <text>
        <r>
          <rPr>
            <b/>
            <sz val="9"/>
            <color indexed="81"/>
            <rFont val="ＭＳ Ｐゴシック"/>
            <family val="3"/>
            <charset val="128"/>
          </rPr>
          <t>時間形式で入力してください。（例:13：00）</t>
        </r>
      </text>
    </comment>
    <comment ref="J12" authorId="0" shapeId="0" xr:uid="{00000000-0006-0000-0100-000007000000}">
      <text>
        <r>
          <rPr>
            <b/>
            <sz val="9"/>
            <color indexed="81"/>
            <rFont val="ＭＳ Ｐゴシック"/>
            <family val="3"/>
            <charset val="128"/>
          </rPr>
          <t>時間形式で入力してください。（例:13：00）</t>
        </r>
      </text>
    </comment>
    <comment ref="D34" authorId="0" shapeId="0" xr:uid="{00000000-0006-0000-0100-000008000000}">
      <text>
        <r>
          <rPr>
            <b/>
            <sz val="9"/>
            <color indexed="81"/>
            <rFont val="ＭＳ Ｐゴシック"/>
            <family val="3"/>
            <charset val="128"/>
          </rPr>
          <t>○○年○月○日で記載してください。</t>
        </r>
      </text>
    </comment>
    <comment ref="D35" authorId="0" shapeId="0" xr:uid="{00000000-0006-0000-0100-000009000000}">
      <text>
        <r>
          <rPr>
            <b/>
            <sz val="9"/>
            <color indexed="81"/>
            <rFont val="ＭＳ Ｐゴシック"/>
            <family val="3"/>
            <charset val="128"/>
          </rPr>
          <t>○○年○月○日で記載してください。</t>
        </r>
      </text>
    </comment>
    <comment ref="J38" authorId="0" shapeId="0" xr:uid="{00000000-0006-0000-0100-00000A000000}">
      <text>
        <r>
          <rPr>
            <b/>
            <sz val="9"/>
            <color indexed="81"/>
            <rFont val="ＭＳ Ｐゴシック"/>
            <family val="3"/>
            <charset val="128"/>
          </rPr>
          <t>○○年○月○日で記載してください。</t>
        </r>
      </text>
    </comment>
  </commentList>
</comments>
</file>

<file path=xl/sharedStrings.xml><?xml version="1.0" encoding="utf-8"?>
<sst xmlns="http://schemas.openxmlformats.org/spreadsheetml/2006/main" count="248" uniqueCount="125">
  <si>
    <t>町田市議会行政視察申込書</t>
    <rPh sb="0" eb="3">
      <t>マチダシ</t>
    </rPh>
    <phoneticPr fontId="2"/>
  </si>
  <si>
    <t>　 メール送信後、送信した旨を必ずお電話でもご連絡ください。（042-724-4049）</t>
    <phoneticPr fontId="2"/>
  </si>
  <si>
    <t>都道府県</t>
    <rPh sb="0" eb="4">
      <t>トドウフケン</t>
    </rPh>
    <phoneticPr fontId="2"/>
  </si>
  <si>
    <t>市区町村</t>
    <rPh sb="0" eb="2">
      <t>シク</t>
    </rPh>
    <rPh sb="2" eb="4">
      <t>チョウソン</t>
    </rPh>
    <phoneticPr fontId="2"/>
  </si>
  <si>
    <t>団体名
（委員会・会派等）</t>
    <phoneticPr fontId="2"/>
  </si>
  <si>
    <t>視察人数</t>
    <rPh sb="0" eb="2">
      <t>シサツ</t>
    </rPh>
    <rPh sb="2" eb="4">
      <t>ニンズウ</t>
    </rPh>
    <phoneticPr fontId="2"/>
  </si>
  <si>
    <t>議員</t>
    <rPh sb="0" eb="2">
      <t>ギイン</t>
    </rPh>
    <phoneticPr fontId="2"/>
  </si>
  <si>
    <t>人</t>
    <rPh sb="0" eb="1">
      <t>ニン</t>
    </rPh>
    <phoneticPr fontId="2"/>
  </si>
  <si>
    <t>合計</t>
    <rPh sb="0" eb="2">
      <t>ゴウケイ</t>
    </rPh>
    <phoneticPr fontId="2"/>
  </si>
  <si>
    <t>事務局</t>
    <rPh sb="0" eb="3">
      <t>ジムキョク</t>
    </rPh>
    <phoneticPr fontId="2"/>
  </si>
  <si>
    <t>その他</t>
    <rPh sb="2" eb="3">
      <t>タ</t>
    </rPh>
    <phoneticPr fontId="2"/>
  </si>
  <si>
    <t>議長の来訪有無</t>
    <rPh sb="0" eb="2">
      <t>ギチョウ</t>
    </rPh>
    <rPh sb="3" eb="5">
      <t>ライホウ</t>
    </rPh>
    <rPh sb="5" eb="7">
      <t>ウム</t>
    </rPh>
    <phoneticPr fontId="2"/>
  </si>
  <si>
    <t>議長</t>
    <rPh sb="0" eb="2">
      <t>ギチョウ</t>
    </rPh>
    <phoneticPr fontId="2"/>
  </si>
  <si>
    <t>副議長</t>
    <rPh sb="0" eb="3">
      <t>フクギチョウ</t>
    </rPh>
    <phoneticPr fontId="2"/>
  </si>
  <si>
    <t>議長・副議長</t>
    <rPh sb="0" eb="2">
      <t>ギチョウ</t>
    </rPh>
    <rPh sb="3" eb="6">
      <t>フクギチョウ</t>
    </rPh>
    <phoneticPr fontId="2"/>
  </si>
  <si>
    <t>無</t>
    <rPh sb="0" eb="1">
      <t>ナ</t>
    </rPh>
    <phoneticPr fontId="2"/>
  </si>
  <si>
    <t>希望日時</t>
    <rPh sb="0" eb="2">
      <t>キボウ</t>
    </rPh>
    <rPh sb="2" eb="4">
      <t>ニチジ</t>
    </rPh>
    <phoneticPr fontId="2"/>
  </si>
  <si>
    <t>第１希望</t>
    <rPh sb="0" eb="1">
      <t>ダイ</t>
    </rPh>
    <rPh sb="2" eb="4">
      <t>キボウ</t>
    </rPh>
    <phoneticPr fontId="2"/>
  </si>
  <si>
    <t>第2希望</t>
    <rPh sb="0" eb="1">
      <t>ダイ</t>
    </rPh>
    <rPh sb="2" eb="4">
      <t>キボウ</t>
    </rPh>
    <phoneticPr fontId="2"/>
  </si>
  <si>
    <t>第3希望</t>
    <rPh sb="0" eb="1">
      <t>ダイ</t>
    </rPh>
    <rPh sb="2" eb="4">
      <t>キボウ</t>
    </rPh>
    <phoneticPr fontId="2"/>
  </si>
  <si>
    <t>希望日</t>
    <rPh sb="0" eb="2">
      <t>キボウ</t>
    </rPh>
    <rPh sb="2" eb="3">
      <t>ビ</t>
    </rPh>
    <phoneticPr fontId="2"/>
  </si>
  <si>
    <t>終了時刻</t>
    <rPh sb="0" eb="2">
      <t>シュウリョウ</t>
    </rPh>
    <rPh sb="2" eb="4">
      <t>ジコク</t>
    </rPh>
    <phoneticPr fontId="2"/>
  </si>
  <si>
    <t>開始時刻</t>
    <rPh sb="0" eb="2">
      <t>カイシ</t>
    </rPh>
    <rPh sb="2" eb="4">
      <t>ジコク</t>
    </rPh>
    <phoneticPr fontId="2"/>
  </si>
  <si>
    <t>※議長・副議長のご来訪</t>
    <rPh sb="4" eb="7">
      <t>フクギチョウ</t>
    </rPh>
    <phoneticPr fontId="2"/>
  </si>
  <si>
    <t>項目</t>
    <rPh sb="0" eb="2">
      <t>コウモク</t>
    </rPh>
    <phoneticPr fontId="2"/>
  </si>
  <si>
    <t>内容</t>
    <rPh sb="0" eb="2">
      <t>ナイヨウ</t>
    </rPh>
    <phoneticPr fontId="2"/>
  </si>
  <si>
    <t>現地視察</t>
    <rPh sb="0" eb="2">
      <t>ゲンチ</t>
    </rPh>
    <rPh sb="2" eb="4">
      <t>シサツ</t>
    </rPh>
    <phoneticPr fontId="2"/>
  </si>
  <si>
    <t>希望</t>
    <rPh sb="0" eb="2">
      <t>キボウ</t>
    </rPh>
    <phoneticPr fontId="2"/>
  </si>
  <si>
    <t>有の場合：施設名</t>
    <rPh sb="0" eb="1">
      <t>タモツ</t>
    </rPh>
    <rPh sb="2" eb="4">
      <t>バアイ</t>
    </rPh>
    <rPh sb="5" eb="7">
      <t>シセツ</t>
    </rPh>
    <rPh sb="7" eb="8">
      <t>メイ</t>
    </rPh>
    <phoneticPr fontId="2"/>
  </si>
  <si>
    <t>町田市内でのご宿泊の予定</t>
    <rPh sb="0" eb="2">
      <t>マチダ</t>
    </rPh>
    <rPh sb="10" eb="12">
      <t>ヨテイ</t>
    </rPh>
    <phoneticPr fontId="2"/>
  </si>
  <si>
    <t>町田市内でのお食事の予定</t>
    <rPh sb="0" eb="2">
      <t>マチダ</t>
    </rPh>
    <rPh sb="7" eb="9">
      <t>ショクジ</t>
    </rPh>
    <rPh sb="10" eb="12">
      <t>ヨテイ</t>
    </rPh>
    <phoneticPr fontId="2"/>
  </si>
  <si>
    <t>連絡先</t>
    <rPh sb="0" eb="3">
      <t>レンラクサキ</t>
    </rPh>
    <phoneticPr fontId="2"/>
  </si>
  <si>
    <t>所属</t>
    <rPh sb="0" eb="2">
      <t>ショゾク</t>
    </rPh>
    <phoneticPr fontId="2"/>
  </si>
  <si>
    <t>担当者ご氏名</t>
    <rPh sb="0" eb="3">
      <t>タントウシャ</t>
    </rPh>
    <rPh sb="4" eb="6">
      <t>シメイ</t>
    </rPh>
    <phoneticPr fontId="2"/>
  </si>
  <si>
    <t>電話</t>
    <rPh sb="0" eb="2">
      <t>デンワ</t>
    </rPh>
    <phoneticPr fontId="2"/>
  </si>
  <si>
    <t>E-mail</t>
    <phoneticPr fontId="2"/>
  </si>
  <si>
    <t>【申込自治体情報】</t>
    <rPh sb="1" eb="3">
      <t>モウシコミ</t>
    </rPh>
    <rPh sb="3" eb="6">
      <t>ジチタイ</t>
    </rPh>
    <rPh sb="6" eb="8">
      <t>ジョウホウ</t>
    </rPh>
    <phoneticPr fontId="2"/>
  </si>
  <si>
    <t>市区町村制施行年月日</t>
    <rPh sb="0" eb="2">
      <t>シク</t>
    </rPh>
    <rPh sb="2" eb="4">
      <t>チョウソン</t>
    </rPh>
    <rPh sb="4" eb="5">
      <t>セイ</t>
    </rPh>
    <rPh sb="5" eb="7">
      <t>シコウ</t>
    </rPh>
    <rPh sb="7" eb="10">
      <t>ネンガッピ</t>
    </rPh>
    <phoneticPr fontId="2"/>
  </si>
  <si>
    <t>予算・決算審査について</t>
    <rPh sb="0" eb="2">
      <t>ヨサン</t>
    </rPh>
    <rPh sb="3" eb="5">
      <t>ケッサン</t>
    </rPh>
    <rPh sb="5" eb="7">
      <t>シンサ</t>
    </rPh>
    <phoneticPr fontId="2"/>
  </si>
  <si>
    <t>当市議会のHP・Twitterへの掲載</t>
  </si>
  <si>
    <t>視察項目　《できるだけ具体的に記載してください。》</t>
    <rPh sb="0" eb="2">
      <t>シサツ</t>
    </rPh>
    <rPh sb="2" eb="4">
      <t>コウモク</t>
    </rPh>
    <phoneticPr fontId="2"/>
  </si>
  <si>
    <t>予定あり</t>
    <rPh sb="0" eb="2">
      <t>ヨテイ</t>
    </rPh>
    <phoneticPr fontId="2"/>
  </si>
  <si>
    <t>予定なし</t>
    <rPh sb="0" eb="2">
      <t>ヨテイ</t>
    </rPh>
    <phoneticPr fontId="2"/>
  </si>
  <si>
    <t>未定</t>
    <rPh sb="0" eb="2">
      <t>ミテイ</t>
    </rPh>
    <phoneticPr fontId="2"/>
  </si>
  <si>
    <t>有</t>
    <rPh sb="0" eb="1">
      <t>アリ</t>
    </rPh>
    <phoneticPr fontId="2"/>
  </si>
  <si>
    <t>承諾する</t>
    <rPh sb="0" eb="2">
      <t>ショウダク</t>
    </rPh>
    <phoneticPr fontId="2"/>
  </si>
  <si>
    <t>承諾しない</t>
    <rPh sb="0" eb="2">
      <t>ショウダク</t>
    </rPh>
    <phoneticPr fontId="2"/>
  </si>
  <si>
    <t>議会基本条例の制定について</t>
    <rPh sb="0" eb="2">
      <t>ギカイ</t>
    </rPh>
    <rPh sb="2" eb="4">
      <t>キホン</t>
    </rPh>
    <rPh sb="4" eb="6">
      <t>ジョウレイ</t>
    </rPh>
    <rPh sb="7" eb="9">
      <t>セイテイ</t>
    </rPh>
    <phoneticPr fontId="2"/>
  </si>
  <si>
    <t>現在</t>
    <rPh sb="0" eb="2">
      <t>ゲンザイ</t>
    </rPh>
    <phoneticPr fontId="2"/>
  </si>
  <si>
    <t>㎢</t>
  </si>
  <si>
    <t>人口（単位：人）</t>
    <rPh sb="0" eb="2">
      <t>ジンコウ</t>
    </rPh>
    <rPh sb="3" eb="5">
      <t>タンイ</t>
    </rPh>
    <rPh sb="6" eb="7">
      <t>ニン</t>
    </rPh>
    <phoneticPr fontId="2"/>
  </si>
  <si>
    <t>無</t>
    <rPh sb="0" eb="1">
      <t>ム</t>
    </rPh>
    <phoneticPr fontId="2"/>
  </si>
  <si>
    <t>※有の場合：施行年月日</t>
    <rPh sb="1" eb="2">
      <t>アリ</t>
    </rPh>
    <rPh sb="3" eb="5">
      <t>バアイ</t>
    </rPh>
    <rPh sb="6" eb="8">
      <t>シコウ</t>
    </rPh>
    <rPh sb="8" eb="11">
      <t>ネンガッピ</t>
    </rPh>
    <phoneticPr fontId="2"/>
  </si>
  <si>
    <t>面積（単位：㎢）</t>
    <phoneticPr fontId="2"/>
  </si>
  <si>
    <t>の欄に必要事項を入力してください。</t>
    <rPh sb="1" eb="2">
      <t>ラン</t>
    </rPh>
    <rPh sb="3" eb="5">
      <t>ヒツヨウ</t>
    </rPh>
    <rPh sb="5" eb="7">
      <t>ジコウ</t>
    </rPh>
    <rPh sb="8" eb="10">
      <t>ニュウリョク</t>
    </rPh>
    <phoneticPr fontId="2"/>
  </si>
  <si>
    <r>
      <t>当市議会のHP・Twitterへの掲載</t>
    </r>
    <r>
      <rPr>
        <sz val="8"/>
        <rFont val="ＭＳ Ｐ明朝"/>
        <family val="1"/>
        <charset val="128"/>
      </rPr>
      <t>（※団体名・視察項目・写真を掲載させていただきます。）</t>
    </r>
    <rPh sb="0" eb="1">
      <t>ア</t>
    </rPh>
    <rPh sb="1" eb="2">
      <t>シ</t>
    </rPh>
    <rPh sb="2" eb="4">
      <t>ギカイ</t>
    </rPh>
    <rPh sb="17" eb="19">
      <t>ケイサイ</t>
    </rPh>
    <rPh sb="21" eb="23">
      <t>ダンタイ</t>
    </rPh>
    <rPh sb="23" eb="24">
      <t>メイ</t>
    </rPh>
    <rPh sb="25" eb="27">
      <t>シサツ</t>
    </rPh>
    <rPh sb="27" eb="29">
      <t>コウモク</t>
    </rPh>
    <rPh sb="30" eb="32">
      <t>シャシン</t>
    </rPh>
    <rPh sb="33" eb="35">
      <t>ケイサイ</t>
    </rPh>
    <phoneticPr fontId="2"/>
  </si>
  <si>
    <t>各常任委員会で審査</t>
    <rPh sb="0" eb="1">
      <t>カク</t>
    </rPh>
    <rPh sb="1" eb="3">
      <t>ジョウニン</t>
    </rPh>
    <rPh sb="3" eb="6">
      <t>イインカイ</t>
    </rPh>
    <rPh sb="7" eb="9">
      <t>シンサ</t>
    </rPh>
    <phoneticPr fontId="2"/>
  </si>
  <si>
    <t>都道府県</t>
    <rPh sb="0" eb="4">
      <t>トドウフケン</t>
    </rPh>
    <phoneticPr fontId="3"/>
  </si>
  <si>
    <t>区市町村名</t>
    <rPh sb="0" eb="1">
      <t>ク</t>
    </rPh>
    <rPh sb="1" eb="4">
      <t>シチョウソン</t>
    </rPh>
    <rPh sb="4" eb="5">
      <t>メイ</t>
    </rPh>
    <phoneticPr fontId="3"/>
  </si>
  <si>
    <t>電話</t>
    <rPh sb="0" eb="2">
      <t>デンワ</t>
    </rPh>
    <phoneticPr fontId="3"/>
  </si>
  <si>
    <t>随行</t>
    <rPh sb="0" eb="2">
      <t>ズイコウ</t>
    </rPh>
    <phoneticPr fontId="3"/>
  </si>
  <si>
    <t>その他</t>
    <rPh sb="2" eb="3">
      <t>タ</t>
    </rPh>
    <phoneticPr fontId="3"/>
  </si>
  <si>
    <t>合計人数</t>
    <rPh sb="0" eb="2">
      <t>ゴウケイ</t>
    </rPh>
    <rPh sb="2" eb="4">
      <t>ニンズウ</t>
    </rPh>
    <phoneticPr fontId="3"/>
  </si>
  <si>
    <t>視察事項　①</t>
    <rPh sb="0" eb="2">
      <t>シサツ</t>
    </rPh>
    <rPh sb="2" eb="4">
      <t>ジコウ</t>
    </rPh>
    <phoneticPr fontId="3"/>
  </si>
  <si>
    <t>担当課</t>
    <rPh sb="0" eb="3">
      <t>タントウカ</t>
    </rPh>
    <phoneticPr fontId="3"/>
  </si>
  <si>
    <t>担当者及びサブ担当課</t>
    <rPh sb="0" eb="2">
      <t>タントウ</t>
    </rPh>
    <rPh sb="2" eb="3">
      <t>シャ</t>
    </rPh>
    <rPh sb="3" eb="4">
      <t>オヨ</t>
    </rPh>
    <rPh sb="7" eb="9">
      <t>タントウ</t>
    </rPh>
    <rPh sb="9" eb="10">
      <t>カ</t>
    </rPh>
    <phoneticPr fontId="3"/>
  </si>
  <si>
    <t>説明依頼</t>
    <rPh sb="0" eb="2">
      <t>セツメイ</t>
    </rPh>
    <rPh sb="2" eb="4">
      <t>イライ</t>
    </rPh>
    <phoneticPr fontId="3"/>
  </si>
  <si>
    <t>視察事項　②</t>
    <rPh sb="0" eb="2">
      <t>シサツ</t>
    </rPh>
    <rPh sb="2" eb="4">
      <t>ジコウ</t>
    </rPh>
    <phoneticPr fontId="3"/>
  </si>
  <si>
    <t>担当課</t>
    <rPh sb="0" eb="2">
      <t>タントウ</t>
    </rPh>
    <rPh sb="2" eb="3">
      <t>カ</t>
    </rPh>
    <phoneticPr fontId="3"/>
  </si>
  <si>
    <t>視察事項　③</t>
    <rPh sb="0" eb="2">
      <t>シサツ</t>
    </rPh>
    <rPh sb="2" eb="4">
      <t>ジコウ</t>
    </rPh>
    <phoneticPr fontId="3"/>
  </si>
  <si>
    <t>議会運営委員会</t>
    <rPh sb="0" eb="2">
      <t>ギカイ</t>
    </rPh>
    <rPh sb="2" eb="4">
      <t>ウンエイ</t>
    </rPh>
    <rPh sb="4" eb="7">
      <t>イインカイ</t>
    </rPh>
    <phoneticPr fontId="2"/>
  </si>
  <si>
    <t>町田　太郎</t>
    <rPh sb="0" eb="2">
      <t>マチダ</t>
    </rPh>
    <rPh sb="3" eb="5">
      <t>タロウ</t>
    </rPh>
    <phoneticPr fontId="2"/>
  </si>
  <si>
    <t>議事課</t>
    <rPh sb="0" eb="2">
      <t>ギジ</t>
    </rPh>
    <rPh sb="2" eb="3">
      <t>カ</t>
    </rPh>
    <phoneticPr fontId="2"/>
  </si>
  <si>
    <t>0123-456-7890</t>
    <phoneticPr fontId="2"/>
  </si>
  <si>
    <t>委員会名等</t>
    <rPh sb="0" eb="3">
      <t>イインカイ</t>
    </rPh>
    <rPh sb="3" eb="4">
      <t>メイ</t>
    </rPh>
    <rPh sb="4" eb="5">
      <t>トウ</t>
    </rPh>
    <phoneticPr fontId="2"/>
  </si>
  <si>
    <t>予算</t>
    <rPh sb="0" eb="2">
      <t>ヨサン</t>
    </rPh>
    <phoneticPr fontId="2"/>
  </si>
  <si>
    <t>決算</t>
    <rPh sb="0" eb="2">
      <t>ケッサン</t>
    </rPh>
    <phoneticPr fontId="2"/>
  </si>
  <si>
    <t>議員定数</t>
    <rPh sb="0" eb="2">
      <t>ギイン</t>
    </rPh>
    <rPh sb="2" eb="4">
      <t>テイスウ</t>
    </rPh>
    <phoneticPr fontId="2"/>
  </si>
  <si>
    <t>※　このシートに入力後、PDFにはせずに、エクセルファイルのままメールでお送りください。</t>
  </si>
  <si>
    <t>東京都</t>
    <rPh sb="0" eb="2">
      <t>トウキョウ</t>
    </rPh>
    <rPh sb="2" eb="3">
      <t>ト</t>
    </rPh>
    <phoneticPr fontId="2"/>
  </si>
  <si>
    <t>町田市</t>
    <rPh sb="0" eb="3">
      <t>マチダシ</t>
    </rPh>
    <phoneticPr fontId="2"/>
  </si>
  <si>
    <t>□□□□□</t>
    <phoneticPr fontId="2"/>
  </si>
  <si>
    <t>※その他の場合</t>
    <rPh sb="3" eb="4">
      <t>タ</t>
    </rPh>
    <rPh sb="5" eb="7">
      <t>バアイ</t>
    </rPh>
    <phoneticPr fontId="2"/>
  </si>
  <si>
    <t xml:space="preserve">○○○○○
</t>
    <phoneticPr fontId="2"/>
  </si>
  <si>
    <t>□□□□□</t>
  </si>
  <si>
    <t>○○○○○</t>
    <phoneticPr fontId="2"/>
  </si>
  <si>
    <t>△△△△△</t>
  </si>
  <si>
    <t>△△△△△</t>
    <phoneticPr fontId="2"/>
  </si>
  <si>
    <t>gikai＠～ｊｐ</t>
    <phoneticPr fontId="2"/>
  </si>
  <si>
    <t>○○○○○○</t>
    <phoneticPr fontId="2"/>
  </si>
  <si>
    <t>20××年×月×日</t>
    <phoneticPr fontId="2"/>
  </si>
  <si>
    <t>20××年×月×日</t>
    <rPh sb="4" eb="5">
      <t>ネン</t>
    </rPh>
    <rPh sb="6" eb="7">
      <t>ガツ</t>
    </rPh>
    <rPh sb="8" eb="9">
      <t>ニチ</t>
    </rPh>
    <phoneticPr fontId="2"/>
  </si>
  <si>
    <t>予算・決算特別委員会</t>
    <rPh sb="0" eb="2">
      <t>ヨサン</t>
    </rPh>
    <rPh sb="3" eb="5">
      <t>ケッサン</t>
    </rPh>
    <rPh sb="5" eb="7">
      <t>トクベツ</t>
    </rPh>
    <rPh sb="7" eb="10">
      <t>イインカイ</t>
    </rPh>
    <phoneticPr fontId="2"/>
  </si>
  <si>
    <t>-</t>
    <phoneticPr fontId="2"/>
  </si>
  <si>
    <t>備考＜連絡事項等＞</t>
    <rPh sb="0" eb="2">
      <t>ビコウ</t>
    </rPh>
    <rPh sb="3" eb="5">
      <t>レンラク</t>
    </rPh>
    <rPh sb="5" eb="7">
      <t>ジコウ</t>
    </rPh>
    <rPh sb="7" eb="8">
      <t>トウ</t>
    </rPh>
    <phoneticPr fontId="2"/>
  </si>
  <si>
    <t>車椅子利用の議員がいますのでお知りおきください。</t>
    <rPh sb="0" eb="3">
      <t>クルマイス</t>
    </rPh>
    <rPh sb="3" eb="5">
      <t>リヨウ</t>
    </rPh>
    <rPh sb="6" eb="8">
      <t>ギイン</t>
    </rPh>
    <rPh sb="15" eb="16">
      <t>シ</t>
    </rPh>
    <phoneticPr fontId="2"/>
  </si>
  <si>
    <t>○○○○○○</t>
    <phoneticPr fontId="2"/>
  </si>
  <si>
    <t>○○</t>
    <phoneticPr fontId="2"/>
  </si>
  <si>
    <t>申込日</t>
    <rPh sb="0" eb="2">
      <t>モウシコミ</t>
    </rPh>
    <rPh sb="2" eb="3">
      <t>ビ</t>
    </rPh>
    <phoneticPr fontId="2"/>
  </si>
  <si>
    <t>西暦</t>
    <rPh sb="0" eb="2">
      <t>セイレキ</t>
    </rPh>
    <phoneticPr fontId="2"/>
  </si>
  <si>
    <t>年</t>
    <rPh sb="0" eb="1">
      <t>ネン</t>
    </rPh>
    <phoneticPr fontId="2"/>
  </si>
  <si>
    <t>視察方法</t>
    <rPh sb="0" eb="2">
      <t>シサツ</t>
    </rPh>
    <rPh sb="2" eb="4">
      <t>ホウホウ</t>
    </rPh>
    <phoneticPr fontId="2"/>
  </si>
  <si>
    <t>直接来市</t>
    <rPh sb="0" eb="2">
      <t>チョクセツ</t>
    </rPh>
    <rPh sb="2" eb="3">
      <t>ライ</t>
    </rPh>
    <rPh sb="3" eb="4">
      <t>シ</t>
    </rPh>
    <phoneticPr fontId="2"/>
  </si>
  <si>
    <t>オンライン</t>
    <phoneticPr fontId="2"/>
  </si>
  <si>
    <t>～</t>
    <phoneticPr fontId="2"/>
  </si>
  <si>
    <t>仮</t>
    <rPh sb="0" eb="1">
      <t>カリ</t>
    </rPh>
    <phoneticPr fontId="2"/>
  </si>
  <si>
    <t>※きちんと反映されていることを確認し、黄色の部分すべてをコピーして、【視察予定一覧表】Excelに、『　値　』貼付けをしてください。</t>
    <rPh sb="5" eb="7">
      <t>ハンエイ</t>
    </rPh>
    <rPh sb="15" eb="17">
      <t>カクニン</t>
    </rPh>
    <rPh sb="19" eb="21">
      <t>キイロ</t>
    </rPh>
    <rPh sb="22" eb="24">
      <t>ブブン</t>
    </rPh>
    <rPh sb="52" eb="53">
      <t>アタイ</t>
    </rPh>
    <rPh sb="55" eb="56">
      <t>ハ</t>
    </rPh>
    <rPh sb="56" eb="57">
      <t>ツ</t>
    </rPh>
    <phoneticPr fontId="2"/>
  </si>
  <si>
    <t>オンライン</t>
  </si>
  <si>
    <t>※町田市内の宿泊施設、食事処をご利用いただきますようお願いいたします。</t>
    <rPh sb="1" eb="5">
      <t>マチダシナイ</t>
    </rPh>
    <rPh sb="6" eb="8">
      <t>シュクハク</t>
    </rPh>
    <rPh sb="8" eb="10">
      <t>シセツ</t>
    </rPh>
    <rPh sb="11" eb="13">
      <t>ショクジ</t>
    </rPh>
    <rPh sb="13" eb="14">
      <t>ドコロ</t>
    </rPh>
    <rPh sb="16" eb="18">
      <t>リヨウ</t>
    </rPh>
    <rPh sb="27" eb="28">
      <t>ネガ</t>
    </rPh>
    <phoneticPr fontId="2"/>
  </si>
  <si>
    <t>※ぜひ町田市内の宿泊施設、食事処をご利用ください。</t>
    <rPh sb="3" eb="7">
      <t>マチダシナイ</t>
    </rPh>
    <rPh sb="8" eb="10">
      <t>シュクハク</t>
    </rPh>
    <rPh sb="10" eb="12">
      <t>シセツ</t>
    </rPh>
    <rPh sb="13" eb="15">
      <t>ショクジ</t>
    </rPh>
    <rPh sb="15" eb="16">
      <t>ドコロ</t>
    </rPh>
    <rPh sb="18" eb="20">
      <t>リヨウ</t>
    </rPh>
    <phoneticPr fontId="2"/>
  </si>
  <si>
    <t>人</t>
    <rPh sb="0" eb="1">
      <t>ニン</t>
    </rPh>
    <phoneticPr fontId="2"/>
  </si>
  <si>
    <t>月　日</t>
    <rPh sb="0" eb="1">
      <t>ツキ</t>
    </rPh>
    <rPh sb="2" eb="3">
      <t>ニチ</t>
    </rPh>
    <phoneticPr fontId="3"/>
  </si>
  <si>
    <t>曜日</t>
    <rPh sb="0" eb="2">
      <t>ヨウビ</t>
    </rPh>
    <phoneticPr fontId="3"/>
  </si>
  <si>
    <t>視察時間</t>
    <rPh sb="0" eb="2">
      <t>シサツ</t>
    </rPh>
    <rPh sb="2" eb="4">
      <t>ジカン</t>
    </rPh>
    <phoneticPr fontId="3"/>
  </si>
  <si>
    <t>相手市担当者</t>
    <rPh sb="0" eb="2">
      <t>アイテ</t>
    </rPh>
    <rPh sb="2" eb="3">
      <t>シ</t>
    </rPh>
    <rPh sb="3" eb="6">
      <t>タントウシャ</t>
    </rPh>
    <phoneticPr fontId="3"/>
  </si>
  <si>
    <t>委員/会派名</t>
    <rPh sb="0" eb="2">
      <t>イインカイ</t>
    </rPh>
    <rPh sb="3" eb="5">
      <t>カイハ</t>
    </rPh>
    <rPh sb="5" eb="6">
      <t>メイ</t>
    </rPh>
    <phoneticPr fontId="3"/>
  </si>
  <si>
    <t>議員</t>
    <rPh sb="0" eb="2">
      <t>ギイン</t>
    </rPh>
    <phoneticPr fontId="3"/>
  </si>
  <si>
    <t>うち議長・副議長等</t>
    <rPh sb="2" eb="4">
      <t>ギチョウ</t>
    </rPh>
    <rPh sb="5" eb="6">
      <t>フク</t>
    </rPh>
    <rPh sb="6" eb="8">
      <t>ギチョウ</t>
    </rPh>
    <rPh sb="8" eb="9">
      <t>トウ</t>
    </rPh>
    <phoneticPr fontId="3"/>
  </si>
  <si>
    <t>庶務係確認</t>
    <rPh sb="0" eb="2">
      <t>ショム</t>
    </rPh>
    <rPh sb="2" eb="3">
      <t>カカリ</t>
    </rPh>
    <rPh sb="3" eb="5">
      <t>カクニン</t>
    </rPh>
    <phoneticPr fontId="3"/>
  </si>
  <si>
    <t>資料渡し済（挨拶者）</t>
    <rPh sb="0" eb="2">
      <t>シリョウ</t>
    </rPh>
    <rPh sb="2" eb="3">
      <t>ワタ</t>
    </rPh>
    <rPh sb="4" eb="5">
      <t>ズミ</t>
    </rPh>
    <phoneticPr fontId="3"/>
  </si>
  <si>
    <t>資料渡し済（説明者）</t>
    <rPh sb="0" eb="2">
      <t>シリョウ</t>
    </rPh>
    <rPh sb="2" eb="3">
      <t>ワタ</t>
    </rPh>
    <rPh sb="4" eb="5">
      <t>ズミ</t>
    </rPh>
    <phoneticPr fontId="3"/>
  </si>
  <si>
    <t>内容</t>
    <rPh sb="0" eb="2">
      <t>ナイヨウ</t>
    </rPh>
    <phoneticPr fontId="3"/>
  </si>
  <si>
    <t>ー日程調整の注意点についてー</t>
    <rPh sb="1" eb="3">
      <t>ニッテイ</t>
    </rPh>
    <rPh sb="3" eb="5">
      <t>チョウセイ</t>
    </rPh>
    <rPh sb="6" eb="9">
      <t>チュウイテン</t>
    </rPh>
    <phoneticPr fontId="2"/>
  </si>
  <si>
    <t>１　本申込書受領後に、当市にて日程を調整させていただきます。
2　当市より受入れ可能な日を回答いたしましたら、貴市議会の方で議員さんへの確認等があるかと思いますが、可能な限り速やかに視察日程の確定をしていただきますようお願いいたします。
3　視察日程が確定しない間に、他市議会より同日程にて受入れの申込があった場合、そちらを優先させていただくことがありますのでご了承ください。</t>
    <rPh sb="2" eb="6">
      <t>ホンモウシコミショ</t>
    </rPh>
    <rPh sb="6" eb="10">
      <t>ジュリ</t>
    </rPh>
    <rPh sb="11" eb="13">
      <t>トウシ</t>
    </rPh>
    <rPh sb="15" eb="17">
      <t>ニッテイ</t>
    </rPh>
    <rPh sb="18" eb="20">
      <t>チョウセイ</t>
    </rPh>
    <rPh sb="33" eb="35">
      <t>トウシ</t>
    </rPh>
    <rPh sb="37" eb="39">
      <t>ウケイ</t>
    </rPh>
    <rPh sb="40" eb="42">
      <t>カノウ</t>
    </rPh>
    <rPh sb="43" eb="44">
      <t>ヒ</t>
    </rPh>
    <rPh sb="45" eb="47">
      <t>カイトウ</t>
    </rPh>
    <rPh sb="55" eb="56">
      <t>キ</t>
    </rPh>
    <rPh sb="56" eb="59">
      <t>シギカイ</t>
    </rPh>
    <rPh sb="60" eb="61">
      <t>ホウ</t>
    </rPh>
    <rPh sb="62" eb="64">
      <t>ギイン</t>
    </rPh>
    <rPh sb="68" eb="70">
      <t>カクニン</t>
    </rPh>
    <rPh sb="70" eb="71">
      <t>トウ</t>
    </rPh>
    <rPh sb="76" eb="77">
      <t>オモ</t>
    </rPh>
    <rPh sb="82" eb="84">
      <t>カノウ</t>
    </rPh>
    <rPh sb="85" eb="86">
      <t>カギ</t>
    </rPh>
    <rPh sb="87" eb="88">
      <t>スミ</t>
    </rPh>
    <rPh sb="91" eb="93">
      <t>シサツ</t>
    </rPh>
    <rPh sb="93" eb="95">
      <t>ニッテイ</t>
    </rPh>
    <rPh sb="96" eb="98">
      <t>カクテイ</t>
    </rPh>
    <rPh sb="110" eb="111">
      <t>ネガ</t>
    </rPh>
    <rPh sb="121" eb="123">
      <t>シサツ</t>
    </rPh>
    <rPh sb="123" eb="125">
      <t>ニッテイ</t>
    </rPh>
    <rPh sb="126" eb="128">
      <t>カクテイ</t>
    </rPh>
    <rPh sb="131" eb="132">
      <t>マ</t>
    </rPh>
    <rPh sb="134" eb="138">
      <t>タシギカイ</t>
    </rPh>
    <rPh sb="140" eb="143">
      <t>ドウニッテイ</t>
    </rPh>
    <rPh sb="145" eb="147">
      <t>ウケイ</t>
    </rPh>
    <rPh sb="149" eb="151">
      <t>モウシコ</t>
    </rPh>
    <rPh sb="155" eb="157">
      <t>バアイ</t>
    </rPh>
    <rPh sb="162" eb="164">
      <t>ユウセン</t>
    </rPh>
    <rPh sb="181" eb="183">
      <t>リョウショウ</t>
    </rPh>
    <phoneticPr fontId="2"/>
  </si>
  <si>
    <t>※入力後は、町田市議会事務局調査法制係までEメール（gikai@city.machida.tokyo.jp）で送信してください。</t>
    <rPh sb="1" eb="3">
      <t>ニュウリョク</t>
    </rPh>
    <rPh sb="3" eb="4">
      <t>ノチ</t>
    </rPh>
    <rPh sb="6" eb="9">
      <t>マチダシ</t>
    </rPh>
    <rPh sb="9" eb="11">
      <t>ギカイ</t>
    </rPh>
    <rPh sb="11" eb="13">
      <t>ジム</t>
    </rPh>
    <rPh sb="14" eb="16">
      <t>チョウサ</t>
    </rPh>
    <rPh sb="16" eb="18">
      <t>ホウセイ</t>
    </rPh>
    <rPh sb="18" eb="19">
      <t>カカリ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</si>
</sst>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m/d"/>
    <numFmt numFmtId="178" formatCode="m&quot;月&quot;d&quot;日&quot;;@"/>
    <numFmt numFmtId="179" formatCode="[$-F800]dddd\,\ mmmm\ dd\,\ yyyy"/>
  </numFmts>
  <fonts count="25" x14ac:knownFonts="1">
    <font>
      <sz val="11"/>
      <color theme="1"/>
      <name val="ＭＳ Ｐゴシック"/>
      <family val="2"/>
      <charset val="128"/>
      <scheme val="minor"/>
    </font>
    <font>
      <b/>
      <sz val="11"/>
      <color theme="0"/>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2"/>
      <scheme val="minor"/>
    </font>
    <font>
      <b/>
      <sz val="9"/>
      <color indexed="81"/>
      <name val="ＭＳ Ｐゴシック"/>
      <family val="3"/>
      <charset val="128"/>
    </font>
    <font>
      <b/>
      <sz val="8"/>
      <color indexed="81"/>
      <name val="ＭＳ Ｐゴシック"/>
      <family val="3"/>
      <charset val="128"/>
    </font>
    <font>
      <sz val="9"/>
      <color rgb="FFFF0000"/>
      <name val="ＭＳ Ｐ明朝"/>
      <family val="1"/>
      <charset val="128"/>
    </font>
    <font>
      <sz val="11"/>
      <color theme="1"/>
      <name val="ＭＳ Ｐ明朝"/>
      <family val="1"/>
      <charset val="128"/>
    </font>
    <font>
      <b/>
      <sz val="20"/>
      <color theme="1"/>
      <name val="ＭＳ Ｐ明朝"/>
      <family val="1"/>
      <charset val="128"/>
    </font>
    <font>
      <sz val="10"/>
      <color theme="1"/>
      <name val="ＭＳ Ｐ明朝"/>
      <family val="1"/>
      <charset val="128"/>
    </font>
    <font>
      <b/>
      <sz val="11"/>
      <color theme="1"/>
      <name val="ＭＳ Ｐ明朝"/>
      <family val="1"/>
      <charset val="128"/>
    </font>
    <font>
      <sz val="12"/>
      <name val="ＭＳ Ｐ明朝"/>
      <family val="1"/>
      <charset val="128"/>
    </font>
    <font>
      <sz val="8"/>
      <name val="ＭＳ Ｐ明朝"/>
      <family val="1"/>
      <charset val="128"/>
    </font>
    <font>
      <sz val="11"/>
      <name val="ＭＳ Ｐ明朝"/>
      <family val="1"/>
      <charset val="128"/>
    </font>
    <font>
      <sz val="10"/>
      <color rgb="FFFF0000"/>
      <name val="ＭＳ Ｐ明朝"/>
      <family val="1"/>
      <charset val="128"/>
    </font>
    <font>
      <sz val="9"/>
      <color theme="1"/>
      <name val="ＭＳ Ｐ明朝"/>
      <family val="1"/>
      <charset val="128"/>
    </font>
    <font>
      <sz val="11"/>
      <color rgb="FFFF0000"/>
      <name val="ＭＳ Ｐ明朝"/>
      <family val="1"/>
      <charset val="128"/>
    </font>
    <font>
      <sz val="12"/>
      <color theme="1"/>
      <name val="ＭＳ Ｐ明朝"/>
      <family val="1"/>
      <charset val="128"/>
    </font>
    <font>
      <sz val="10"/>
      <color theme="1"/>
      <name val="ＭＳ Ｐゴシック"/>
      <family val="2"/>
      <charset val="128"/>
      <scheme val="minor"/>
    </font>
    <font>
      <sz val="11"/>
      <color rgb="FFFF0000"/>
      <name val="ＭＳ Ｐゴシック"/>
      <family val="2"/>
      <charset val="128"/>
      <scheme val="minor"/>
    </font>
    <font>
      <b/>
      <sz val="10"/>
      <color rgb="FFFF0000"/>
      <name val="ＭＳ Ｐ明朝"/>
      <family val="1"/>
      <charset val="128"/>
    </font>
    <font>
      <sz val="10"/>
      <color theme="1"/>
      <name val="ＭＳ Ｐゴシック"/>
      <family val="3"/>
      <charset val="128"/>
      <scheme val="minor"/>
    </font>
    <font>
      <sz val="9"/>
      <color theme="1"/>
      <name val="ＭＳ Ｐゴシック"/>
      <family val="3"/>
      <charset val="128"/>
      <scheme val="minor"/>
    </font>
    <font>
      <sz val="9"/>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39997558519241921"/>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top style="double">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s>
  <cellStyleXfs count="2">
    <xf numFmtId="0" fontId="0" fillId="0" borderId="0">
      <alignment vertical="center"/>
    </xf>
    <xf numFmtId="0" fontId="4" fillId="0" borderId="0"/>
  </cellStyleXfs>
  <cellXfs count="173">
    <xf numFmtId="0" fontId="0" fillId="0" borderId="0" xfId="0">
      <alignment vertical="center"/>
    </xf>
    <xf numFmtId="20" fontId="0" fillId="0" borderId="0" xfId="0" applyNumberForma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9" fillId="0" borderId="0" xfId="0" applyFont="1" applyAlignment="1">
      <alignment horizontal="center" vertical="center"/>
    </xf>
    <xf numFmtId="0" fontId="11" fillId="0" borderId="0" xfId="0" applyFont="1">
      <alignment vertical="center"/>
    </xf>
    <xf numFmtId="0" fontId="8" fillId="0" borderId="5" xfId="0" applyFont="1" applyBorder="1" applyAlignment="1">
      <alignment horizontal="center" vertical="center"/>
    </xf>
    <xf numFmtId="0" fontId="8" fillId="0" borderId="6" xfId="0" applyFont="1" applyBorder="1" applyAlignment="1">
      <alignment horizontal="left" vertical="center"/>
    </xf>
    <xf numFmtId="0" fontId="15" fillId="0" borderId="0" xfId="0" applyFont="1">
      <alignment vertical="center"/>
    </xf>
    <xf numFmtId="0" fontId="8" fillId="0" borderId="34" xfId="0" applyFont="1" applyBorder="1" applyAlignment="1">
      <alignment horizontal="center" vertical="center"/>
    </xf>
    <xf numFmtId="0" fontId="8" fillId="0" borderId="39" xfId="0" applyFont="1" applyBorder="1" applyAlignment="1">
      <alignment horizontal="center" vertical="center"/>
    </xf>
    <xf numFmtId="0" fontId="8" fillId="0" borderId="41" xfId="0" applyFont="1" applyBorder="1">
      <alignment vertical="center"/>
    </xf>
    <xf numFmtId="0" fontId="8" fillId="0" borderId="42" xfId="0" applyFont="1" applyBorder="1">
      <alignment vertical="center"/>
    </xf>
    <xf numFmtId="0" fontId="8" fillId="2" borderId="6" xfId="0" applyFont="1" applyFill="1" applyBorder="1" applyAlignment="1">
      <alignment horizontal="center" vertical="center"/>
    </xf>
    <xf numFmtId="56" fontId="0" fillId="0" borderId="0" xfId="0" applyNumberFormat="1" applyAlignment="1">
      <alignment horizontal="center" vertical="center"/>
    </xf>
    <xf numFmtId="0" fontId="0" fillId="0" borderId="0" xfId="0" applyAlignment="1">
      <alignment horizontal="center" vertical="center"/>
    </xf>
    <xf numFmtId="20" fontId="0" fillId="0" borderId="0" xfId="0" applyNumberFormat="1" applyAlignment="1">
      <alignment horizontal="center" vertical="center"/>
    </xf>
    <xf numFmtId="0" fontId="8" fillId="0" borderId="1" xfId="0" applyFont="1" applyBorder="1" applyAlignment="1">
      <alignment horizontal="center" vertical="center"/>
    </xf>
    <xf numFmtId="0" fontId="8" fillId="0" borderId="12" xfId="0" applyFont="1" applyBorder="1" applyAlignment="1">
      <alignment horizontal="center" vertical="center"/>
    </xf>
    <xf numFmtId="0" fontId="8" fillId="0" borderId="7" xfId="0" applyFont="1" applyBorder="1" applyAlignment="1">
      <alignment horizontal="center" vertical="center"/>
    </xf>
    <xf numFmtId="0" fontId="8" fillId="0" borderId="22" xfId="0" applyFont="1" applyBorder="1" applyAlignment="1">
      <alignment horizontal="center" vertical="center"/>
    </xf>
    <xf numFmtId="0" fontId="8" fillId="0" borderId="3" xfId="0" applyFont="1" applyBorder="1" applyAlignment="1">
      <alignment horizontal="center" vertical="center"/>
    </xf>
    <xf numFmtId="0" fontId="19" fillId="0" borderId="0" xfId="0" applyFont="1" applyAlignment="1">
      <alignment horizontal="center" vertical="center"/>
    </xf>
    <xf numFmtId="0" fontId="8" fillId="0" borderId="57" xfId="0" applyFont="1" applyBorder="1" applyAlignment="1">
      <alignment horizontal="center" vertical="center"/>
    </xf>
    <xf numFmtId="0" fontId="12" fillId="0" borderId="57" xfId="0" applyFont="1" applyBorder="1">
      <alignment vertical="center"/>
    </xf>
    <xf numFmtId="0" fontId="8" fillId="0" borderId="20" xfId="0" applyFont="1" applyBorder="1" applyAlignment="1">
      <alignment horizontal="left" vertical="center"/>
    </xf>
    <xf numFmtId="0" fontId="21" fillId="0" borderId="0" xfId="0" applyFont="1">
      <alignment vertical="center"/>
    </xf>
    <xf numFmtId="0" fontId="22" fillId="0" borderId="0" xfId="0" applyFont="1">
      <alignment vertical="center"/>
    </xf>
    <xf numFmtId="0" fontId="20" fillId="0" borderId="0" xfId="0" applyFont="1">
      <alignment vertical="center"/>
    </xf>
    <xf numFmtId="0" fontId="23" fillId="0" borderId="0" xfId="0" applyFont="1" applyAlignment="1">
      <alignment horizontal="center" vertical="center"/>
    </xf>
    <xf numFmtId="0" fontId="23" fillId="0" borderId="0" xfId="0" applyFont="1">
      <alignment vertical="center"/>
    </xf>
    <xf numFmtId="0" fontId="19" fillId="3" borderId="0" xfId="0" applyFont="1" applyFill="1" applyAlignment="1">
      <alignment horizontal="center" vertical="center"/>
    </xf>
    <xf numFmtId="56" fontId="22" fillId="3" borderId="0" xfId="0" applyNumberFormat="1" applyFont="1" applyFill="1" applyAlignment="1">
      <alignment horizontal="center" vertical="center"/>
    </xf>
    <xf numFmtId="20" fontId="22" fillId="3" borderId="0" xfId="0" applyNumberFormat="1" applyFont="1" applyFill="1" applyAlignment="1">
      <alignment horizontal="center" vertical="center"/>
    </xf>
    <xf numFmtId="0" fontId="22" fillId="3" borderId="0" xfId="0" applyFont="1" applyFill="1">
      <alignment vertical="center"/>
    </xf>
    <xf numFmtId="56" fontId="22" fillId="3" borderId="0" xfId="0" applyNumberFormat="1" applyFont="1" applyFill="1">
      <alignment vertical="center"/>
    </xf>
    <xf numFmtId="0" fontId="24" fillId="4" borderId="1" xfId="0" applyFont="1" applyFill="1" applyBorder="1" applyAlignment="1">
      <alignment horizontal="center" vertical="center" wrapText="1"/>
    </xf>
    <xf numFmtId="0" fontId="24" fillId="4" borderId="1" xfId="0" applyFont="1" applyFill="1" applyBorder="1" applyAlignment="1">
      <alignment horizontal="justify" vertical="center" wrapText="1"/>
    </xf>
    <xf numFmtId="176" fontId="24" fillId="4" borderId="1" xfId="0" applyNumberFormat="1" applyFont="1" applyFill="1" applyBorder="1" applyAlignment="1">
      <alignment horizontal="center" vertical="center" wrapText="1"/>
    </xf>
    <xf numFmtId="0" fontId="24" fillId="4" borderId="1" xfId="0" applyFont="1" applyFill="1" applyBorder="1" applyAlignment="1">
      <alignment horizontal="left" vertical="center" wrapText="1"/>
    </xf>
    <xf numFmtId="177" fontId="24" fillId="4" borderId="1" xfId="0" applyNumberFormat="1" applyFont="1" applyFill="1" applyBorder="1" applyAlignment="1">
      <alignment horizontal="center" vertical="center" wrapText="1"/>
    </xf>
    <xf numFmtId="178" fontId="24" fillId="4" borderId="1" xfId="0" applyNumberFormat="1" applyFont="1" applyFill="1" applyBorder="1" applyAlignment="1">
      <alignment horizontal="center" vertical="center" wrapText="1"/>
    </xf>
    <xf numFmtId="0" fontId="8" fillId="0" borderId="40" xfId="0" applyFont="1" applyBorder="1" applyAlignment="1">
      <alignment horizontal="center"/>
    </xf>
    <xf numFmtId="0" fontId="8" fillId="0" borderId="0" xfId="0" applyFont="1" applyAlignment="1">
      <alignment horizontal="center"/>
    </xf>
    <xf numFmtId="0" fontId="8" fillId="0" borderId="35" xfId="0" applyFont="1" applyBorder="1" applyAlignment="1">
      <alignment horizontal="center" vertical="center"/>
    </xf>
    <xf numFmtId="0" fontId="8" fillId="0" borderId="41" xfId="0" applyFont="1" applyBorder="1" applyAlignment="1">
      <alignment horizontal="center" vertical="center"/>
    </xf>
    <xf numFmtId="0" fontId="8" fillId="0" borderId="21" xfId="0" applyFont="1"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8" fillId="0" borderId="31"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48" xfId="0" applyFont="1" applyBorder="1" applyAlignment="1">
      <alignment horizontal="center" vertical="center"/>
    </xf>
    <xf numFmtId="0" fontId="8" fillId="0" borderId="47" xfId="0" applyFont="1" applyBorder="1" applyAlignment="1">
      <alignment horizontal="center" vertical="center"/>
    </xf>
    <xf numFmtId="0" fontId="8" fillId="0" borderId="49" xfId="0" applyFont="1" applyBorder="1" applyAlignment="1">
      <alignment horizontal="center" vertical="center"/>
    </xf>
    <xf numFmtId="0" fontId="8" fillId="0" borderId="7" xfId="0" applyFont="1" applyBorder="1" applyAlignment="1">
      <alignment horizontal="center" vertical="center"/>
    </xf>
    <xf numFmtId="0" fontId="8" fillId="0" borderId="40"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17" fillId="0" borderId="19" xfId="0" applyFont="1" applyBorder="1" applyAlignment="1">
      <alignment horizontal="center" vertical="center"/>
    </xf>
    <xf numFmtId="0" fontId="17" fillId="0" borderId="3" xfId="0" applyFont="1" applyBorder="1" applyAlignment="1">
      <alignment horizontal="center" vertical="center"/>
    </xf>
    <xf numFmtId="0" fontId="17" fillId="0" borderId="20" xfId="0" applyFont="1" applyBorder="1" applyAlignment="1">
      <alignment horizontal="center" vertical="center"/>
    </xf>
    <xf numFmtId="0" fontId="8" fillId="0" borderId="44" xfId="0" applyFont="1" applyBorder="1" applyAlignment="1">
      <alignment horizontal="center" vertical="center"/>
    </xf>
    <xf numFmtId="0" fontId="8" fillId="0" borderId="32" xfId="0" applyFont="1" applyBorder="1" applyAlignment="1">
      <alignment horizontal="center" vertical="center"/>
    </xf>
    <xf numFmtId="0" fontId="8" fillId="0" borderId="36" xfId="0" applyFont="1" applyBorder="1" applyAlignment="1">
      <alignment horizontal="center" vertical="center"/>
    </xf>
    <xf numFmtId="0" fontId="8" fillId="0" borderId="60" xfId="0" applyFont="1" applyBorder="1" applyAlignment="1">
      <alignment horizontal="center" vertical="center"/>
    </xf>
    <xf numFmtId="0" fontId="8" fillId="0" borderId="57" xfId="0" applyFont="1" applyBorder="1" applyAlignment="1">
      <alignment horizontal="center" vertical="center"/>
    </xf>
    <xf numFmtId="178" fontId="12" fillId="0" borderId="57" xfId="0" applyNumberFormat="1" applyFont="1" applyBorder="1" applyAlignment="1">
      <alignment horizontal="center" vertical="center"/>
    </xf>
    <xf numFmtId="0" fontId="9" fillId="0" borderId="0" xfId="0" applyFont="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3" xfId="0" applyFont="1" applyBorder="1" applyAlignment="1">
      <alignment horizontal="center" vertical="center"/>
    </xf>
    <xf numFmtId="0" fontId="8" fillId="0" borderId="3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7" xfId="0" applyFont="1" applyBorder="1" applyAlignment="1">
      <alignment horizontal="center" vertical="center"/>
    </xf>
    <xf numFmtId="0" fontId="8" fillId="0" borderId="3" xfId="0" applyFont="1" applyBorder="1" applyAlignment="1">
      <alignment horizontal="center" vertical="center"/>
    </xf>
    <xf numFmtId="0" fontId="8" fillId="0" borderId="42" xfId="0" applyFont="1" applyBorder="1" applyAlignment="1">
      <alignment horizontal="center" vertical="center"/>
    </xf>
    <xf numFmtId="0" fontId="8" fillId="0" borderId="19" xfId="0" applyFont="1" applyBorder="1" applyAlignment="1">
      <alignment horizontal="center" vertical="center"/>
    </xf>
    <xf numFmtId="0" fontId="8" fillId="2" borderId="29" xfId="0" applyFont="1" applyFill="1" applyBorder="1" applyAlignment="1">
      <alignment horizontal="center" vertical="center"/>
    </xf>
    <xf numFmtId="0" fontId="8" fillId="2" borderId="30" xfId="0" applyFont="1" applyFill="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40" xfId="0" applyFont="1" applyBorder="1" applyAlignment="1">
      <alignment vertical="top" wrapText="1"/>
    </xf>
    <xf numFmtId="0" fontId="8" fillId="0" borderId="0" xfId="0" applyFont="1" applyAlignment="1">
      <alignment vertical="top" wrapTex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2" xfId="0" applyFont="1" applyBorder="1" applyAlignment="1">
      <alignment horizontal="center" vertical="center"/>
    </xf>
    <xf numFmtId="0" fontId="8" fillId="0" borderId="4" xfId="0" applyFont="1" applyBorder="1">
      <alignment vertical="center"/>
    </xf>
    <xf numFmtId="0" fontId="8" fillId="0" borderId="10" xfId="0" applyFont="1" applyBorder="1">
      <alignment vertical="center"/>
    </xf>
    <xf numFmtId="0" fontId="8" fillId="0" borderId="6" xfId="0" applyFont="1" applyBorder="1">
      <alignment vertical="center"/>
    </xf>
    <xf numFmtId="0" fontId="8" fillId="2" borderId="5"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0" borderId="45"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178" fontId="12" fillId="0" borderId="57" xfId="0" applyNumberFormat="1" applyFont="1" applyBorder="1" applyAlignment="1" applyProtection="1">
      <alignment horizontal="center" vertical="center"/>
      <protection locked="0"/>
    </xf>
    <xf numFmtId="20" fontId="24" fillId="4"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xf>
    <xf numFmtId="0" fontId="12" fillId="5" borderId="57" xfId="0" applyFont="1" applyFill="1" applyBorder="1" applyAlignment="1" applyProtection="1">
      <alignment horizontal="center" vertical="center"/>
      <protection locked="0"/>
    </xf>
    <xf numFmtId="56" fontId="12" fillId="5" borderId="58" xfId="0" applyNumberFormat="1" applyFont="1" applyFill="1" applyBorder="1" applyAlignment="1" applyProtection="1">
      <alignment horizontal="center" vertical="center"/>
      <protection locked="0"/>
    </xf>
    <xf numFmtId="0" fontId="12" fillId="5" borderId="56" xfId="0" applyFont="1" applyFill="1" applyBorder="1" applyAlignment="1" applyProtection="1">
      <alignment horizontal="center" vertical="center"/>
      <protection locked="0"/>
    </xf>
    <xf numFmtId="0" fontId="12" fillId="5" borderId="59" xfId="0" applyFont="1" applyFill="1" applyBorder="1" applyAlignment="1" applyProtection="1">
      <alignment horizontal="center" vertical="center"/>
      <protection locked="0"/>
    </xf>
    <xf numFmtId="178" fontId="12" fillId="5" borderId="58" xfId="0" applyNumberFormat="1" applyFont="1" applyFill="1" applyBorder="1" applyAlignment="1" applyProtection="1">
      <alignment horizontal="center" vertical="center"/>
      <protection locked="0"/>
    </xf>
    <xf numFmtId="178" fontId="12" fillId="5" borderId="61" xfId="0" applyNumberFormat="1" applyFont="1" applyFill="1" applyBorder="1" applyAlignment="1" applyProtection="1">
      <alignment horizontal="center" vertical="center"/>
      <protection locked="0"/>
    </xf>
    <xf numFmtId="0" fontId="18" fillId="5" borderId="4" xfId="0" applyFont="1" applyFill="1" applyBorder="1" applyAlignment="1" applyProtection="1">
      <alignment horizontal="center" vertical="center"/>
      <protection locked="0"/>
    </xf>
    <xf numFmtId="0" fontId="18" fillId="5" borderId="10" xfId="0" applyFont="1" applyFill="1" applyBorder="1" applyAlignment="1" applyProtection="1">
      <alignment horizontal="center" vertical="center"/>
      <protection locked="0"/>
    </xf>
    <xf numFmtId="0" fontId="18" fillId="5" borderId="9" xfId="0" applyFont="1" applyFill="1" applyBorder="1" applyAlignment="1" applyProtection="1">
      <alignment horizontal="center" vertical="center"/>
      <protection locked="0"/>
    </xf>
    <xf numFmtId="0" fontId="18" fillId="5" borderId="36" xfId="0" applyFont="1" applyFill="1" applyBorder="1" applyAlignment="1" applyProtection="1">
      <alignment horizontal="center" vertical="center"/>
      <protection locked="0"/>
    </xf>
    <xf numFmtId="0" fontId="8" fillId="5" borderId="5"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32" xfId="0" applyFont="1" applyFill="1" applyBorder="1" applyAlignment="1" applyProtection="1">
      <alignment horizontal="center" vertical="center"/>
      <protection locked="0"/>
    </xf>
    <xf numFmtId="0" fontId="8" fillId="5" borderId="31" xfId="0" applyFont="1" applyFill="1" applyBorder="1" applyAlignment="1" applyProtection="1">
      <alignment horizontal="center" vertical="center"/>
      <protection locked="0"/>
    </xf>
    <xf numFmtId="0" fontId="8" fillId="5" borderId="12" xfId="0" applyFont="1" applyFill="1" applyBorder="1" applyAlignment="1">
      <alignment horizontal="center" vertical="center"/>
    </xf>
    <xf numFmtId="56" fontId="10" fillId="5" borderId="1" xfId="0" applyNumberFormat="1" applyFont="1" applyFill="1" applyBorder="1" applyAlignment="1" applyProtection="1">
      <alignment horizontal="center" vertical="center"/>
      <protection locked="0"/>
    </xf>
    <xf numFmtId="56" fontId="10" fillId="5" borderId="2" xfId="0" applyNumberFormat="1" applyFont="1" applyFill="1" applyBorder="1" applyAlignment="1" applyProtection="1">
      <alignment horizontal="center" vertical="center"/>
      <protection locked="0"/>
    </xf>
    <xf numFmtId="20" fontId="8" fillId="5" borderId="2" xfId="0" applyNumberFormat="1"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8" fillId="5" borderId="6" xfId="0" applyFont="1" applyFill="1" applyBorder="1" applyAlignment="1" applyProtection="1">
      <alignment horizontal="center" vertical="center"/>
      <protection locked="0"/>
    </xf>
    <xf numFmtId="0" fontId="8" fillId="5" borderId="20" xfId="0" applyFont="1" applyFill="1" applyBorder="1" applyAlignment="1" applyProtection="1">
      <alignment horizontal="center" vertical="center"/>
      <protection locked="0"/>
    </xf>
    <xf numFmtId="56" fontId="10" fillId="5" borderId="12" xfId="0" applyNumberFormat="1" applyFont="1" applyFill="1" applyBorder="1" applyAlignment="1" applyProtection="1">
      <alignment horizontal="center" vertical="center"/>
      <protection locked="0"/>
    </xf>
    <xf numFmtId="56" fontId="10" fillId="5" borderId="13" xfId="0" applyNumberFormat="1" applyFont="1" applyFill="1" applyBorder="1" applyAlignment="1" applyProtection="1">
      <alignment horizontal="center" vertical="center"/>
      <protection locked="0"/>
    </xf>
    <xf numFmtId="20" fontId="8" fillId="5" borderId="13" xfId="0" applyNumberFormat="1" applyFont="1" applyFill="1" applyBorder="1" applyAlignment="1" applyProtection="1">
      <alignment horizontal="center" vertical="center"/>
      <protection locked="0"/>
    </xf>
    <xf numFmtId="0" fontId="8" fillId="5" borderId="43" xfId="0" applyFont="1" applyFill="1" applyBorder="1" applyAlignment="1" applyProtection="1">
      <alignment horizontal="center" vertical="center"/>
      <protection locked="0"/>
    </xf>
    <xf numFmtId="0" fontId="8" fillId="5" borderId="2" xfId="0" applyFont="1" applyFill="1" applyBorder="1" applyProtection="1">
      <alignment vertical="center"/>
      <protection locked="0"/>
    </xf>
    <xf numFmtId="0" fontId="8" fillId="5" borderId="3" xfId="0" applyFont="1" applyFill="1" applyBorder="1" applyProtection="1">
      <alignment vertical="center"/>
      <protection locked="0"/>
    </xf>
    <xf numFmtId="0" fontId="8" fillId="5" borderId="20" xfId="0" applyFont="1" applyFill="1" applyBorder="1" applyProtection="1">
      <alignment vertical="center"/>
      <protection locked="0"/>
    </xf>
    <xf numFmtId="0" fontId="8" fillId="5" borderId="2" xfId="0" applyFont="1" applyFill="1" applyBorder="1" applyAlignment="1" applyProtection="1">
      <alignment vertical="top" wrapText="1"/>
      <protection locked="0"/>
    </xf>
    <xf numFmtId="0" fontId="8" fillId="5" borderId="3" xfId="0" applyFont="1" applyFill="1" applyBorder="1" applyAlignment="1" applyProtection="1">
      <alignment vertical="top"/>
      <protection locked="0"/>
    </xf>
    <xf numFmtId="0" fontId="8" fillId="5" borderId="20" xfId="0" applyFont="1" applyFill="1" applyBorder="1" applyAlignment="1" applyProtection="1">
      <alignment vertical="top"/>
      <protection locked="0"/>
    </xf>
    <xf numFmtId="0" fontId="8" fillId="5" borderId="2" xfId="0" applyFont="1" applyFill="1" applyBorder="1" applyAlignment="1" applyProtection="1">
      <alignment vertical="top"/>
      <protection locked="0"/>
    </xf>
    <xf numFmtId="0" fontId="8" fillId="5" borderId="12" xfId="0" applyFont="1" applyFill="1" applyBorder="1" applyAlignment="1" applyProtection="1">
      <alignment horizontal="center" vertical="center"/>
      <protection locked="0"/>
    </xf>
    <xf numFmtId="0" fontId="8" fillId="5" borderId="13" xfId="0" applyFont="1" applyFill="1" applyBorder="1" applyProtection="1">
      <alignment vertical="center"/>
      <protection locked="0"/>
    </xf>
    <xf numFmtId="0" fontId="8" fillId="5" borderId="32" xfId="0" applyFont="1" applyFill="1" applyBorder="1" applyProtection="1">
      <alignment vertical="center"/>
      <protection locked="0"/>
    </xf>
    <xf numFmtId="0" fontId="8" fillId="5" borderId="43" xfId="0" applyFont="1" applyFill="1" applyBorder="1" applyProtection="1">
      <alignment vertical="center"/>
      <protection locked="0"/>
    </xf>
    <xf numFmtId="0" fontId="8" fillId="5" borderId="4" xfId="0" applyFont="1" applyFill="1" applyBorder="1" applyAlignment="1" applyProtection="1">
      <alignment horizontal="center" vertical="center"/>
      <protection locked="0"/>
    </xf>
    <xf numFmtId="0" fontId="8" fillId="5" borderId="9" xfId="0" applyFont="1" applyFill="1" applyBorder="1" applyAlignment="1" applyProtection="1">
      <alignment horizontal="center" vertical="center"/>
      <protection locked="0"/>
    </xf>
    <xf numFmtId="0" fontId="8" fillId="5" borderId="36" xfId="0" applyFont="1" applyFill="1" applyBorder="1" applyAlignment="1" applyProtection="1">
      <alignment horizontal="center" vertical="center"/>
      <protection locked="0"/>
    </xf>
    <xf numFmtId="0" fontId="8" fillId="5" borderId="13" xfId="0"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protection locked="0"/>
    </xf>
    <xf numFmtId="0" fontId="8" fillId="5" borderId="0" xfId="0" applyFont="1" applyFill="1" applyAlignment="1" applyProtection="1">
      <alignment horizontal="center" vertical="center"/>
      <protection locked="0"/>
    </xf>
    <xf numFmtId="0" fontId="8" fillId="5" borderId="24" xfId="0" applyFont="1" applyFill="1" applyBorder="1" applyAlignment="1" applyProtection="1">
      <alignment horizontal="center" vertical="center"/>
      <protection locked="0"/>
    </xf>
    <xf numFmtId="0" fontId="8" fillId="5" borderId="12" xfId="0" applyFont="1" applyFill="1" applyBorder="1" applyAlignment="1" applyProtection="1">
      <alignment horizontal="center" vertical="center"/>
      <protection locked="0"/>
    </xf>
    <xf numFmtId="0" fontId="8" fillId="5" borderId="39" xfId="0" applyFont="1" applyFill="1" applyBorder="1" applyAlignment="1" applyProtection="1">
      <alignment horizontal="center" vertical="center"/>
      <protection locked="0"/>
    </xf>
    <xf numFmtId="0" fontId="14" fillId="5" borderId="11" xfId="0" applyFont="1" applyFill="1" applyBorder="1" applyAlignment="1" applyProtection="1">
      <alignment horizontal="center" vertical="center"/>
      <protection locked="0"/>
    </xf>
    <xf numFmtId="0" fontId="14" fillId="5" borderId="0" xfId="0" applyFont="1" applyFill="1" applyAlignment="1" applyProtection="1">
      <alignment horizontal="center" vertical="center"/>
      <protection locked="0"/>
    </xf>
    <xf numFmtId="0" fontId="14" fillId="5" borderId="13" xfId="0" applyFont="1" applyFill="1" applyBorder="1" applyAlignment="1" applyProtection="1">
      <alignment horizontal="center" vertical="center"/>
      <protection locked="0"/>
    </xf>
    <xf numFmtId="0" fontId="14" fillId="5" borderId="32" xfId="0" applyFont="1" applyFill="1" applyBorder="1" applyAlignment="1" applyProtection="1">
      <alignment horizontal="center" vertical="center"/>
      <protection locked="0"/>
    </xf>
    <xf numFmtId="0" fontId="8" fillId="5" borderId="54" xfId="0" applyFont="1" applyFill="1" applyBorder="1" applyProtection="1">
      <alignment vertical="center"/>
      <protection locked="0"/>
    </xf>
    <xf numFmtId="0" fontId="8" fillId="5" borderId="50" xfId="0" applyFont="1" applyFill="1" applyBorder="1" applyProtection="1">
      <alignment vertical="center"/>
      <protection locked="0"/>
    </xf>
    <xf numFmtId="0" fontId="8" fillId="5" borderId="55" xfId="0" applyFont="1" applyFill="1" applyBorder="1" applyProtection="1">
      <alignment vertical="center"/>
      <protection locked="0"/>
    </xf>
    <xf numFmtId="179" fontId="8" fillId="5" borderId="17" xfId="0" applyNumberFormat="1" applyFont="1" applyFill="1" applyBorder="1" applyAlignment="1" applyProtection="1">
      <alignment horizontal="center" vertical="center"/>
      <protection locked="0"/>
    </xf>
    <xf numFmtId="179" fontId="8" fillId="5" borderId="15" xfId="0" applyNumberFormat="1" applyFont="1" applyFill="1" applyBorder="1" applyAlignment="1" applyProtection="1">
      <alignment horizontal="center" vertical="center"/>
      <protection locked="0"/>
    </xf>
    <xf numFmtId="179" fontId="8" fillId="5" borderId="18" xfId="0" applyNumberFormat="1" applyFont="1" applyFill="1" applyBorder="1" applyAlignment="1" applyProtection="1">
      <alignment horizontal="center" vertical="center"/>
      <protection locked="0"/>
    </xf>
    <xf numFmtId="179" fontId="8" fillId="5" borderId="2" xfId="0" applyNumberFormat="1" applyFont="1" applyFill="1" applyBorder="1" applyAlignment="1" applyProtection="1">
      <alignment horizontal="center" vertical="center"/>
      <protection locked="0"/>
    </xf>
    <xf numFmtId="179" fontId="8" fillId="5" borderId="3" xfId="0" applyNumberFormat="1" applyFont="1" applyFill="1" applyBorder="1" applyAlignment="1" applyProtection="1">
      <alignment horizontal="center" vertical="center"/>
      <protection locked="0"/>
    </xf>
    <xf numFmtId="0" fontId="8" fillId="5" borderId="2" xfId="0" applyFont="1" applyFill="1" applyBorder="1" applyAlignment="1" applyProtection="1">
      <alignment horizontal="center" vertical="center"/>
      <protection locked="0"/>
    </xf>
    <xf numFmtId="0" fontId="16" fillId="5" borderId="1" xfId="0" applyFont="1" applyFill="1" applyBorder="1" applyAlignment="1" applyProtection="1">
      <alignment horizontal="center" vertical="center" wrapText="1"/>
      <protection locked="0"/>
    </xf>
    <xf numFmtId="0" fontId="16" fillId="5" borderId="22" xfId="0"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protection locked="0"/>
    </xf>
    <xf numFmtId="0" fontId="8" fillId="5" borderId="34" xfId="0" applyFont="1" applyFill="1" applyBorder="1" applyAlignment="1" applyProtection="1">
      <alignment horizontal="center" vertical="center"/>
      <protection locked="0"/>
    </xf>
    <xf numFmtId="0" fontId="8" fillId="5" borderId="22" xfId="0" applyFont="1" applyFill="1" applyBorder="1" applyAlignment="1" applyProtection="1">
      <alignment horizontal="center" vertical="center"/>
      <protection locked="0"/>
    </xf>
    <xf numFmtId="0" fontId="8" fillId="5" borderId="23" xfId="0" applyFont="1" applyFill="1" applyBorder="1" applyAlignment="1" applyProtection="1">
      <alignment horizontal="center" vertical="center"/>
      <protection locked="0"/>
    </xf>
    <xf numFmtId="0" fontId="12" fillId="5" borderId="57" xfId="0" applyFont="1" applyFill="1" applyBorder="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U43"/>
  <sheetViews>
    <sheetView tabSelected="1" view="pageBreakPreview" zoomScaleNormal="100" zoomScaleSheetLayoutView="100" workbookViewId="0">
      <selection activeCell="H33" sqref="H33"/>
    </sheetView>
  </sheetViews>
  <sheetFormatPr defaultRowHeight="13.5" x14ac:dyDescent="0.15"/>
  <cols>
    <col min="1" max="3" width="7.375" style="3" customWidth="1"/>
    <col min="4" max="12" width="8.25" style="3" customWidth="1"/>
    <col min="13" max="13" width="6.25" style="3" customWidth="1"/>
    <col min="14" max="16384" width="9" style="3"/>
  </cols>
  <sheetData>
    <row r="1" spans="1:21" ht="12" customHeight="1" x14ac:dyDescent="0.15">
      <c r="A1" s="2"/>
    </row>
    <row r="2" spans="1:21" ht="22.5" customHeight="1" x14ac:dyDescent="0.15">
      <c r="A2" s="76" t="s">
        <v>0</v>
      </c>
      <c r="B2" s="76"/>
      <c r="C2" s="76"/>
      <c r="D2" s="76"/>
      <c r="E2" s="76"/>
      <c r="F2" s="76"/>
      <c r="G2" s="76"/>
      <c r="H2" s="76"/>
      <c r="I2" s="76"/>
      <c r="J2" s="76"/>
      <c r="K2" s="76"/>
      <c r="L2" s="76"/>
    </row>
    <row r="3" spans="1:21" ht="15" customHeight="1" x14ac:dyDescent="0.15">
      <c r="A3" s="27" t="s">
        <v>78</v>
      </c>
      <c r="B3" s="5"/>
      <c r="C3" s="5"/>
      <c r="D3" s="5"/>
      <c r="E3" s="5"/>
      <c r="F3" s="5"/>
      <c r="G3" s="5"/>
      <c r="H3" s="5"/>
      <c r="I3" s="5"/>
      <c r="J3" s="5"/>
      <c r="K3" s="5"/>
      <c r="L3" s="5"/>
    </row>
    <row r="4" spans="1:21" ht="12" customHeight="1" x14ac:dyDescent="0.15">
      <c r="A4" s="4"/>
      <c r="B4" s="5"/>
      <c r="C4" s="5"/>
      <c r="D4" s="5"/>
      <c r="E4" s="5"/>
      <c r="F4" s="5"/>
      <c r="G4" s="5"/>
      <c r="H4" s="5"/>
      <c r="I4" s="5"/>
      <c r="J4" s="5"/>
      <c r="K4" s="5"/>
      <c r="L4" s="5"/>
    </row>
    <row r="5" spans="1:21" ht="15.75" customHeight="1" x14ac:dyDescent="0.15">
      <c r="A5" s="5"/>
      <c r="B5" s="5"/>
      <c r="C5" s="5"/>
      <c r="D5" s="5"/>
      <c r="E5" s="5"/>
      <c r="F5" s="5"/>
      <c r="G5" s="107"/>
      <c r="H5" s="6" t="s">
        <v>54</v>
      </c>
      <c r="I5" s="5"/>
      <c r="J5" s="5"/>
      <c r="K5" s="5"/>
      <c r="L5" s="5"/>
    </row>
    <row r="6" spans="1:21" ht="12" customHeight="1" thickBot="1" x14ac:dyDescent="0.2">
      <c r="B6" s="2"/>
      <c r="C6" s="2"/>
      <c r="D6" s="2"/>
      <c r="E6" s="2"/>
      <c r="F6" s="2"/>
      <c r="G6" s="2"/>
      <c r="H6" s="2"/>
      <c r="I6" s="2"/>
      <c r="J6" s="2"/>
      <c r="K6" s="2"/>
      <c r="L6" s="2"/>
      <c r="M6" s="2"/>
      <c r="N6" s="2"/>
      <c r="O6" s="2"/>
      <c r="P6" s="2"/>
      <c r="Q6" s="2"/>
      <c r="R6" s="2"/>
      <c r="S6" s="2"/>
      <c r="T6" s="2"/>
      <c r="U6" s="2"/>
    </row>
    <row r="7" spans="1:21" ht="21" customHeight="1" thickBot="1" x14ac:dyDescent="0.2">
      <c r="A7" s="73" t="s">
        <v>98</v>
      </c>
      <c r="B7" s="74"/>
      <c r="C7" s="24" t="s">
        <v>99</v>
      </c>
      <c r="D7" s="108"/>
      <c r="E7" s="25" t="s">
        <v>100</v>
      </c>
      <c r="F7" s="109"/>
      <c r="G7" s="110"/>
      <c r="H7" s="111"/>
      <c r="I7" s="75" t="s">
        <v>101</v>
      </c>
      <c r="J7" s="75"/>
      <c r="K7" s="112"/>
      <c r="L7" s="113"/>
    </row>
    <row r="8" spans="1:21" ht="21" customHeight="1" thickTop="1" x14ac:dyDescent="0.15">
      <c r="A8" s="82" t="s">
        <v>2</v>
      </c>
      <c r="B8" s="64"/>
      <c r="C8" s="64"/>
      <c r="D8" s="114"/>
      <c r="E8" s="115"/>
      <c r="F8" s="116"/>
      <c r="G8" s="63" t="s">
        <v>3</v>
      </c>
      <c r="H8" s="64"/>
      <c r="I8" s="114"/>
      <c r="J8" s="115"/>
      <c r="K8" s="115"/>
      <c r="L8" s="117"/>
    </row>
    <row r="9" spans="1:21" ht="27" customHeight="1" x14ac:dyDescent="0.15">
      <c r="A9" s="80" t="s">
        <v>4</v>
      </c>
      <c r="B9" s="81"/>
      <c r="C9" s="81"/>
      <c r="D9" s="114"/>
      <c r="E9" s="115"/>
      <c r="F9" s="115"/>
      <c r="G9" s="115"/>
      <c r="H9" s="115"/>
      <c r="I9" s="115"/>
      <c r="J9" s="115"/>
      <c r="K9" s="115"/>
      <c r="L9" s="117"/>
    </row>
    <row r="10" spans="1:21" ht="21" customHeight="1" x14ac:dyDescent="0.15">
      <c r="A10" s="77" t="s">
        <v>5</v>
      </c>
      <c r="B10" s="50"/>
      <c r="C10" s="50"/>
      <c r="D10" s="7" t="s">
        <v>6</v>
      </c>
      <c r="E10" s="118"/>
      <c r="F10" s="7" t="s">
        <v>7</v>
      </c>
      <c r="G10" s="7" t="s">
        <v>9</v>
      </c>
      <c r="H10" s="118"/>
      <c r="I10" s="7" t="s">
        <v>7</v>
      </c>
      <c r="J10" s="18" t="s">
        <v>10</v>
      </c>
      <c r="K10" s="119"/>
      <c r="L10" s="10" t="s">
        <v>7</v>
      </c>
    </row>
    <row r="11" spans="1:21" ht="21" customHeight="1" thickBot="1" x14ac:dyDescent="0.2">
      <c r="A11" s="78"/>
      <c r="B11" s="66"/>
      <c r="C11" s="51"/>
      <c r="D11" s="51" t="s">
        <v>23</v>
      </c>
      <c r="E11" s="71"/>
      <c r="F11" s="79"/>
      <c r="G11" s="120"/>
      <c r="H11" s="120"/>
      <c r="I11" s="121"/>
      <c r="J11" s="19" t="s">
        <v>8</v>
      </c>
      <c r="K11" s="122">
        <f>SUM(E10,H10,K10)</f>
        <v>0</v>
      </c>
      <c r="L11" s="11" t="s">
        <v>7</v>
      </c>
      <c r="M11" s="43" t="s">
        <v>122</v>
      </c>
      <c r="N11" s="44"/>
      <c r="O11" s="44"/>
      <c r="P11" s="44"/>
      <c r="Q11" s="44"/>
    </row>
    <row r="12" spans="1:21" ht="21" customHeight="1" thickTop="1" x14ac:dyDescent="0.15">
      <c r="A12" s="60" t="s">
        <v>16</v>
      </c>
      <c r="B12" s="61"/>
      <c r="C12" s="62"/>
      <c r="D12" s="63" t="s">
        <v>20</v>
      </c>
      <c r="E12" s="64"/>
      <c r="F12" s="65"/>
      <c r="G12" s="63" t="s">
        <v>22</v>
      </c>
      <c r="H12" s="64"/>
      <c r="I12" s="65"/>
      <c r="J12" s="63" t="s">
        <v>21</v>
      </c>
      <c r="K12" s="64"/>
      <c r="L12" s="72"/>
      <c r="M12" s="91" t="s">
        <v>123</v>
      </c>
      <c r="N12" s="92"/>
      <c r="O12" s="92"/>
      <c r="P12" s="92"/>
      <c r="Q12" s="92"/>
      <c r="R12" s="92"/>
      <c r="S12" s="92"/>
    </row>
    <row r="13" spans="1:21" ht="21" customHeight="1" x14ac:dyDescent="0.15">
      <c r="A13" s="12"/>
      <c r="B13" s="50" t="s">
        <v>17</v>
      </c>
      <c r="C13" s="50"/>
      <c r="D13" s="123"/>
      <c r="E13" s="123"/>
      <c r="F13" s="124"/>
      <c r="G13" s="125"/>
      <c r="H13" s="126"/>
      <c r="I13" s="127"/>
      <c r="J13" s="125"/>
      <c r="K13" s="126"/>
      <c r="L13" s="128"/>
      <c r="M13" s="91"/>
      <c r="N13" s="92"/>
      <c r="O13" s="92"/>
      <c r="P13" s="92"/>
      <c r="Q13" s="92"/>
      <c r="R13" s="92"/>
      <c r="S13" s="92"/>
    </row>
    <row r="14" spans="1:21" ht="21" customHeight="1" x14ac:dyDescent="0.15">
      <c r="A14" s="12"/>
      <c r="B14" s="48" t="s">
        <v>18</v>
      </c>
      <c r="C14" s="49"/>
      <c r="D14" s="123"/>
      <c r="E14" s="123"/>
      <c r="F14" s="124"/>
      <c r="G14" s="125"/>
      <c r="H14" s="126"/>
      <c r="I14" s="127"/>
      <c r="J14" s="125"/>
      <c r="K14" s="126"/>
      <c r="L14" s="128"/>
      <c r="M14" s="91"/>
      <c r="N14" s="92"/>
      <c r="O14" s="92"/>
      <c r="P14" s="92"/>
      <c r="Q14" s="92"/>
      <c r="R14" s="92"/>
      <c r="S14" s="92"/>
    </row>
    <row r="15" spans="1:21" ht="21" customHeight="1" thickBot="1" x14ac:dyDescent="0.2">
      <c r="A15" s="13"/>
      <c r="B15" s="51" t="s">
        <v>19</v>
      </c>
      <c r="C15" s="52"/>
      <c r="D15" s="129"/>
      <c r="E15" s="129"/>
      <c r="F15" s="130"/>
      <c r="G15" s="131"/>
      <c r="H15" s="120"/>
      <c r="I15" s="121"/>
      <c r="J15" s="131"/>
      <c r="K15" s="120"/>
      <c r="L15" s="132"/>
      <c r="M15" s="91"/>
      <c r="N15" s="92"/>
      <c r="O15" s="92"/>
      <c r="P15" s="92"/>
      <c r="Q15" s="92"/>
      <c r="R15" s="92"/>
      <c r="S15" s="92"/>
    </row>
    <row r="16" spans="1:21" ht="21" customHeight="1" thickTop="1" x14ac:dyDescent="0.15">
      <c r="A16" s="82" t="s">
        <v>40</v>
      </c>
      <c r="B16" s="64"/>
      <c r="C16" s="64"/>
      <c r="D16" s="64"/>
      <c r="E16" s="64"/>
      <c r="F16" s="64"/>
      <c r="G16" s="64"/>
      <c r="H16" s="64"/>
      <c r="I16" s="64"/>
      <c r="J16" s="64"/>
      <c r="K16" s="64"/>
      <c r="L16" s="72"/>
      <c r="M16" s="91"/>
      <c r="N16" s="92"/>
      <c r="O16" s="92"/>
      <c r="P16" s="92"/>
      <c r="Q16" s="92"/>
      <c r="R16" s="92"/>
      <c r="S16" s="92"/>
    </row>
    <row r="17" spans="1:19" ht="21" customHeight="1" x14ac:dyDescent="0.15">
      <c r="A17" s="45">
        <v>1</v>
      </c>
      <c r="B17" s="50" t="s">
        <v>24</v>
      </c>
      <c r="C17" s="50"/>
      <c r="D17" s="133"/>
      <c r="E17" s="134"/>
      <c r="F17" s="134"/>
      <c r="G17" s="134"/>
      <c r="H17" s="134"/>
      <c r="I17" s="134"/>
      <c r="J17" s="134"/>
      <c r="K17" s="134"/>
      <c r="L17" s="135"/>
      <c r="M17" s="91"/>
      <c r="N17" s="92"/>
      <c r="O17" s="92"/>
      <c r="P17" s="92"/>
      <c r="Q17" s="92"/>
      <c r="R17" s="92"/>
      <c r="S17" s="92"/>
    </row>
    <row r="18" spans="1:19" ht="45" customHeight="1" x14ac:dyDescent="0.15">
      <c r="A18" s="46"/>
      <c r="B18" s="50" t="s">
        <v>25</v>
      </c>
      <c r="C18" s="50"/>
      <c r="D18" s="136"/>
      <c r="E18" s="137"/>
      <c r="F18" s="137"/>
      <c r="G18" s="137"/>
      <c r="H18" s="137"/>
      <c r="I18" s="137"/>
      <c r="J18" s="137"/>
      <c r="K18" s="137"/>
      <c r="L18" s="138"/>
    </row>
    <row r="19" spans="1:19" ht="21" customHeight="1" x14ac:dyDescent="0.15">
      <c r="A19" s="47"/>
      <c r="B19" s="48" t="s">
        <v>26</v>
      </c>
      <c r="C19" s="49"/>
      <c r="D19" s="18" t="s">
        <v>27</v>
      </c>
      <c r="E19" s="119"/>
      <c r="F19" s="48" t="s">
        <v>28</v>
      </c>
      <c r="G19" s="83"/>
      <c r="H19" s="49"/>
      <c r="I19" s="133"/>
      <c r="J19" s="134"/>
      <c r="K19" s="134"/>
      <c r="L19" s="135"/>
    </row>
    <row r="20" spans="1:19" ht="21" customHeight="1" x14ac:dyDescent="0.15">
      <c r="A20" s="45">
        <v>2</v>
      </c>
      <c r="B20" s="50" t="s">
        <v>24</v>
      </c>
      <c r="C20" s="50"/>
      <c r="D20" s="133"/>
      <c r="E20" s="134"/>
      <c r="F20" s="134"/>
      <c r="G20" s="134"/>
      <c r="H20" s="134"/>
      <c r="I20" s="134"/>
      <c r="J20" s="134"/>
      <c r="K20" s="134"/>
      <c r="L20" s="135"/>
    </row>
    <row r="21" spans="1:19" ht="45" customHeight="1" x14ac:dyDescent="0.15">
      <c r="A21" s="46"/>
      <c r="B21" s="50" t="s">
        <v>25</v>
      </c>
      <c r="C21" s="50"/>
      <c r="D21" s="139"/>
      <c r="E21" s="137"/>
      <c r="F21" s="137"/>
      <c r="G21" s="137"/>
      <c r="H21" s="137"/>
      <c r="I21" s="137"/>
      <c r="J21" s="137"/>
      <c r="K21" s="137"/>
      <c r="L21" s="138"/>
    </row>
    <row r="22" spans="1:19" ht="21" customHeight="1" x14ac:dyDescent="0.15">
      <c r="A22" s="47"/>
      <c r="B22" s="48" t="s">
        <v>26</v>
      </c>
      <c r="C22" s="49"/>
      <c r="D22" s="18" t="s">
        <v>27</v>
      </c>
      <c r="E22" s="119"/>
      <c r="F22" s="48" t="s">
        <v>28</v>
      </c>
      <c r="G22" s="83"/>
      <c r="H22" s="49"/>
      <c r="I22" s="133"/>
      <c r="J22" s="134"/>
      <c r="K22" s="134"/>
      <c r="L22" s="135"/>
    </row>
    <row r="23" spans="1:19" ht="21" customHeight="1" x14ac:dyDescent="0.15">
      <c r="A23" s="45">
        <v>3</v>
      </c>
      <c r="B23" s="50" t="s">
        <v>24</v>
      </c>
      <c r="C23" s="50"/>
      <c r="D23" s="133"/>
      <c r="E23" s="134"/>
      <c r="F23" s="134"/>
      <c r="G23" s="134"/>
      <c r="H23" s="134"/>
      <c r="I23" s="134"/>
      <c r="J23" s="134"/>
      <c r="K23" s="134"/>
      <c r="L23" s="135"/>
    </row>
    <row r="24" spans="1:19" ht="45" customHeight="1" x14ac:dyDescent="0.15">
      <c r="A24" s="46"/>
      <c r="B24" s="50" t="s">
        <v>25</v>
      </c>
      <c r="C24" s="50"/>
      <c r="D24" s="139"/>
      <c r="E24" s="137"/>
      <c r="F24" s="137"/>
      <c r="G24" s="137"/>
      <c r="H24" s="137"/>
      <c r="I24" s="137"/>
      <c r="J24" s="137"/>
      <c r="K24" s="137"/>
      <c r="L24" s="138"/>
    </row>
    <row r="25" spans="1:19" ht="21" customHeight="1" thickBot="1" x14ac:dyDescent="0.2">
      <c r="A25" s="84"/>
      <c r="B25" s="51" t="s">
        <v>26</v>
      </c>
      <c r="C25" s="52"/>
      <c r="D25" s="19" t="s">
        <v>27</v>
      </c>
      <c r="E25" s="140"/>
      <c r="F25" s="51" t="s">
        <v>28</v>
      </c>
      <c r="G25" s="71"/>
      <c r="H25" s="52"/>
      <c r="I25" s="141"/>
      <c r="J25" s="142"/>
      <c r="K25" s="142"/>
      <c r="L25" s="143"/>
    </row>
    <row r="26" spans="1:19" ht="21" customHeight="1" thickTop="1" x14ac:dyDescent="0.15">
      <c r="A26" s="47" t="s">
        <v>29</v>
      </c>
      <c r="B26" s="59"/>
      <c r="C26" s="59"/>
      <c r="D26" s="59"/>
      <c r="E26" s="144"/>
      <c r="F26" s="145"/>
      <c r="G26" s="59" t="s">
        <v>30</v>
      </c>
      <c r="H26" s="59"/>
      <c r="I26" s="59"/>
      <c r="J26" s="59"/>
      <c r="K26" s="144"/>
      <c r="L26" s="146"/>
    </row>
    <row r="27" spans="1:19" ht="21" customHeight="1" x14ac:dyDescent="0.15">
      <c r="A27" s="67" t="s">
        <v>108</v>
      </c>
      <c r="B27" s="68"/>
      <c r="C27" s="68"/>
      <c r="D27" s="68"/>
      <c r="E27" s="68"/>
      <c r="F27" s="68"/>
      <c r="G27" s="68"/>
      <c r="H27" s="68"/>
      <c r="I27" s="68"/>
      <c r="J27" s="68"/>
      <c r="K27" s="68"/>
      <c r="L27" s="69"/>
    </row>
    <row r="28" spans="1:19" ht="21" customHeight="1" thickBot="1" x14ac:dyDescent="0.2">
      <c r="A28" s="70" t="s">
        <v>55</v>
      </c>
      <c r="B28" s="71"/>
      <c r="C28" s="71"/>
      <c r="D28" s="71"/>
      <c r="E28" s="71"/>
      <c r="F28" s="71"/>
      <c r="G28" s="71"/>
      <c r="H28" s="71"/>
      <c r="I28" s="52"/>
      <c r="J28" s="147"/>
      <c r="K28" s="120"/>
      <c r="L28" s="132"/>
    </row>
    <row r="29" spans="1:19" ht="21" customHeight="1" thickTop="1" x14ac:dyDescent="0.15">
      <c r="A29" s="53" t="s">
        <v>31</v>
      </c>
      <c r="B29" s="54"/>
      <c r="C29" s="55"/>
      <c r="D29" s="59" t="s">
        <v>32</v>
      </c>
      <c r="E29" s="59"/>
      <c r="F29" s="153"/>
      <c r="G29" s="154"/>
      <c r="H29" s="154"/>
      <c r="I29" s="20" t="s">
        <v>34</v>
      </c>
      <c r="J29" s="148"/>
      <c r="K29" s="149"/>
      <c r="L29" s="150"/>
    </row>
    <row r="30" spans="1:19" ht="21" customHeight="1" thickBot="1" x14ac:dyDescent="0.2">
      <c r="A30" s="56"/>
      <c r="B30" s="57"/>
      <c r="C30" s="58"/>
      <c r="D30" s="66" t="s">
        <v>33</v>
      </c>
      <c r="E30" s="66"/>
      <c r="F30" s="155"/>
      <c r="G30" s="156"/>
      <c r="H30" s="156"/>
      <c r="I30" s="19" t="s">
        <v>35</v>
      </c>
      <c r="J30" s="151"/>
      <c r="K30" s="151"/>
      <c r="L30" s="152"/>
    </row>
    <row r="31" spans="1:19" ht="30.75" customHeight="1" thickTop="1" thickBot="1" x14ac:dyDescent="0.2">
      <c r="A31" s="93" t="s">
        <v>94</v>
      </c>
      <c r="B31" s="94"/>
      <c r="C31" s="94"/>
      <c r="D31" s="157"/>
      <c r="E31" s="158"/>
      <c r="F31" s="158"/>
      <c r="G31" s="158"/>
      <c r="H31" s="158"/>
      <c r="I31" s="158"/>
      <c r="J31" s="158"/>
      <c r="K31" s="158"/>
      <c r="L31" s="159"/>
    </row>
    <row r="32" spans="1:19" ht="11.25" customHeight="1" x14ac:dyDescent="0.15"/>
    <row r="33" spans="1:12" ht="18.75" customHeight="1" thickBot="1" x14ac:dyDescent="0.2">
      <c r="A33" s="61" t="s">
        <v>36</v>
      </c>
      <c r="B33" s="61"/>
      <c r="C33" s="61"/>
    </row>
    <row r="34" spans="1:12" ht="18.75" customHeight="1" x14ac:dyDescent="0.15">
      <c r="A34" s="102" t="s">
        <v>37</v>
      </c>
      <c r="B34" s="103"/>
      <c r="C34" s="104"/>
      <c r="D34" s="160"/>
      <c r="E34" s="161"/>
      <c r="F34" s="161"/>
      <c r="G34" s="161"/>
      <c r="H34" s="161"/>
      <c r="I34" s="161"/>
      <c r="J34" s="161"/>
      <c r="K34" s="161"/>
      <c r="L34" s="162"/>
    </row>
    <row r="35" spans="1:12" ht="18.75" customHeight="1" x14ac:dyDescent="0.15">
      <c r="A35" s="85" t="s">
        <v>50</v>
      </c>
      <c r="B35" s="83"/>
      <c r="C35" s="83"/>
      <c r="D35" s="163"/>
      <c r="E35" s="164"/>
      <c r="F35" s="164"/>
      <c r="G35" s="22" t="s">
        <v>48</v>
      </c>
      <c r="H35" s="165"/>
      <c r="I35" s="126"/>
      <c r="J35" s="126"/>
      <c r="K35" s="126"/>
      <c r="L35" s="26" t="s">
        <v>7</v>
      </c>
    </row>
    <row r="36" spans="1:12" ht="18.75" customHeight="1" x14ac:dyDescent="0.15">
      <c r="A36" s="85" t="s">
        <v>53</v>
      </c>
      <c r="B36" s="83"/>
      <c r="C36" s="49"/>
      <c r="D36" s="165"/>
      <c r="E36" s="126"/>
      <c r="F36" s="126"/>
      <c r="G36" s="126"/>
      <c r="H36" s="8" t="s">
        <v>49</v>
      </c>
      <c r="I36" s="88"/>
      <c r="J36" s="89"/>
      <c r="K36" s="89"/>
      <c r="L36" s="90"/>
    </row>
    <row r="37" spans="1:12" ht="18.75" customHeight="1" x14ac:dyDescent="0.15">
      <c r="A37" s="85" t="s">
        <v>77</v>
      </c>
      <c r="B37" s="83"/>
      <c r="C37" s="49"/>
      <c r="D37" s="165"/>
      <c r="E37" s="126"/>
      <c r="F37" s="14" t="s">
        <v>7</v>
      </c>
      <c r="G37" s="86"/>
      <c r="H37" s="86"/>
      <c r="I37" s="86"/>
      <c r="J37" s="86"/>
      <c r="K37" s="86"/>
      <c r="L37" s="87"/>
    </row>
    <row r="38" spans="1:12" ht="18.75" customHeight="1" x14ac:dyDescent="0.15">
      <c r="A38" s="47" t="s">
        <v>47</v>
      </c>
      <c r="B38" s="59"/>
      <c r="C38" s="59"/>
      <c r="D38" s="59"/>
      <c r="E38" s="144"/>
      <c r="F38" s="145"/>
      <c r="G38" s="96" t="s">
        <v>52</v>
      </c>
      <c r="H38" s="97"/>
      <c r="I38" s="98"/>
      <c r="J38" s="165"/>
      <c r="K38" s="126"/>
      <c r="L38" s="128"/>
    </row>
    <row r="39" spans="1:12" ht="18.75" customHeight="1" x14ac:dyDescent="0.15">
      <c r="A39" s="77" t="s">
        <v>38</v>
      </c>
      <c r="B39" s="50"/>
      <c r="C39" s="50"/>
      <c r="D39" s="18" t="s">
        <v>75</v>
      </c>
      <c r="E39" s="166"/>
      <c r="F39" s="166"/>
      <c r="G39" s="99" t="s">
        <v>82</v>
      </c>
      <c r="H39" s="50" t="s">
        <v>74</v>
      </c>
      <c r="I39" s="50"/>
      <c r="J39" s="168"/>
      <c r="K39" s="168"/>
      <c r="L39" s="169"/>
    </row>
    <row r="40" spans="1:12" ht="18.75" customHeight="1" thickBot="1" x14ac:dyDescent="0.2">
      <c r="A40" s="101"/>
      <c r="B40" s="95"/>
      <c r="C40" s="95"/>
      <c r="D40" s="21" t="s">
        <v>76</v>
      </c>
      <c r="E40" s="167"/>
      <c r="F40" s="167"/>
      <c r="G40" s="100"/>
      <c r="H40" s="95" t="s">
        <v>74</v>
      </c>
      <c r="I40" s="95"/>
      <c r="J40" s="170"/>
      <c r="K40" s="170"/>
      <c r="L40" s="171"/>
    </row>
    <row r="41" spans="1:12" ht="10.5" customHeight="1" x14ac:dyDescent="0.15"/>
    <row r="42" spans="1:12" x14ac:dyDescent="0.15">
      <c r="A42" s="9" t="s">
        <v>124</v>
      </c>
    </row>
    <row r="43" spans="1:12" x14ac:dyDescent="0.15">
      <c r="A43" s="9" t="s">
        <v>1</v>
      </c>
    </row>
  </sheetData>
  <sheetProtection sheet="1" objects="1" scenarios="1" formatCells="0" formatColumns="0" formatRows="0" autoFilter="0" pivotTables="0"/>
  <mergeCells count="97">
    <mergeCell ref="M12:S17"/>
    <mergeCell ref="A31:C31"/>
    <mergeCell ref="D31:L31"/>
    <mergeCell ref="H39:I39"/>
    <mergeCell ref="H40:I40"/>
    <mergeCell ref="G38:I38"/>
    <mergeCell ref="J39:L39"/>
    <mergeCell ref="G39:G40"/>
    <mergeCell ref="J40:L40"/>
    <mergeCell ref="J38:L38"/>
    <mergeCell ref="E39:F39"/>
    <mergeCell ref="A38:D38"/>
    <mergeCell ref="E40:F40"/>
    <mergeCell ref="A39:C40"/>
    <mergeCell ref="A34:C34"/>
    <mergeCell ref="A35:C35"/>
    <mergeCell ref="A33:C33"/>
    <mergeCell ref="D35:F35"/>
    <mergeCell ref="E38:F38"/>
    <mergeCell ref="A36:C36"/>
    <mergeCell ref="D36:G36"/>
    <mergeCell ref="A37:C37"/>
    <mergeCell ref="G37:L37"/>
    <mergeCell ref="D34:L34"/>
    <mergeCell ref="I36:L36"/>
    <mergeCell ref="J14:L14"/>
    <mergeCell ref="A26:D26"/>
    <mergeCell ref="G26:J26"/>
    <mergeCell ref="A23:A25"/>
    <mergeCell ref="B19:C19"/>
    <mergeCell ref="J15:L15"/>
    <mergeCell ref="A16:L16"/>
    <mergeCell ref="B17:C17"/>
    <mergeCell ref="B18:C18"/>
    <mergeCell ref="B23:C23"/>
    <mergeCell ref="A20:A22"/>
    <mergeCell ref="B20:C20"/>
    <mergeCell ref="D20:L20"/>
    <mergeCell ref="B21:C21"/>
    <mergeCell ref="I25:L25"/>
    <mergeCell ref="I22:L22"/>
    <mergeCell ref="D21:L21"/>
    <mergeCell ref="B22:C22"/>
    <mergeCell ref="D18:L18"/>
    <mergeCell ref="D23:L23"/>
    <mergeCell ref="D24:L24"/>
    <mergeCell ref="F19:H19"/>
    <mergeCell ref="I19:L19"/>
    <mergeCell ref="F22:H22"/>
    <mergeCell ref="A2:L2"/>
    <mergeCell ref="A10:C11"/>
    <mergeCell ref="D11:F11"/>
    <mergeCell ref="G11:I11"/>
    <mergeCell ref="D9:L9"/>
    <mergeCell ref="D8:F8"/>
    <mergeCell ref="G8:H8"/>
    <mergeCell ref="I8:L8"/>
    <mergeCell ref="A9:C9"/>
    <mergeCell ref="A8:C8"/>
    <mergeCell ref="G12:I12"/>
    <mergeCell ref="J12:L12"/>
    <mergeCell ref="A7:B7"/>
    <mergeCell ref="I7:J7"/>
    <mergeCell ref="F7:H7"/>
    <mergeCell ref="K7:L7"/>
    <mergeCell ref="D29:E29"/>
    <mergeCell ref="A12:C12"/>
    <mergeCell ref="B13:C13"/>
    <mergeCell ref="D12:F12"/>
    <mergeCell ref="D30:E30"/>
    <mergeCell ref="A27:L27"/>
    <mergeCell ref="F29:H29"/>
    <mergeCell ref="F30:H30"/>
    <mergeCell ref="J29:L29"/>
    <mergeCell ref="J30:L30"/>
    <mergeCell ref="A28:I28"/>
    <mergeCell ref="J28:L28"/>
    <mergeCell ref="E26:F26"/>
    <mergeCell ref="K26:L26"/>
    <mergeCell ref="F25:H25"/>
    <mergeCell ref="J13:L13"/>
    <mergeCell ref="M11:Q11"/>
    <mergeCell ref="A17:A19"/>
    <mergeCell ref="H35:K35"/>
    <mergeCell ref="D37:E37"/>
    <mergeCell ref="D13:F13"/>
    <mergeCell ref="D14:F14"/>
    <mergeCell ref="D15:F15"/>
    <mergeCell ref="G13:I13"/>
    <mergeCell ref="G14:I14"/>
    <mergeCell ref="G15:I15"/>
    <mergeCell ref="B14:C14"/>
    <mergeCell ref="B24:C24"/>
    <mergeCell ref="B15:C15"/>
    <mergeCell ref="B25:C25"/>
    <mergeCell ref="D17:L17"/>
    <mergeCell ref="A29:C30"/>
  </mergeCells>
  <phoneticPr fontId="2"/>
  <printOptions horizontalCentered="1"/>
  <pageMargins left="0.31496062992125984" right="0.31496062992125984" top="0.35433070866141736" bottom="0.35433070866141736" header="0.31496062992125984" footer="0.31496062992125984"/>
  <pageSetup paperSize="9" scale="97" fitToWidth="0" orientation="portrait"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リスト!$A$2:$A$5</xm:f>
          </x14:formula1>
          <xm:sqref>G11:I11</xm:sqref>
        </x14:dataValidation>
        <x14:dataValidation type="list" allowBlank="1" showInputMessage="1" showErrorMessage="1" xr:uid="{00000000-0002-0000-0000-000001000000}">
          <x14:formula1>
            <xm:f>リスト!$A$8:$A$10</xm:f>
          </x14:formula1>
          <xm:sqref>E26:F26</xm:sqref>
        </x14:dataValidation>
        <x14:dataValidation type="list" allowBlank="1" showInputMessage="1" showErrorMessage="1" xr:uid="{00000000-0002-0000-0000-000002000000}">
          <x14:formula1>
            <xm:f>リスト!$E$8:$E$10</xm:f>
          </x14:formula1>
          <xm:sqref>K26:L26</xm:sqref>
        </x14:dataValidation>
        <x14:dataValidation type="list" allowBlank="1" showInputMessage="1" showErrorMessage="1" xr:uid="{00000000-0002-0000-0000-000003000000}">
          <x14:formula1>
            <xm:f>リスト!$E$2:$E$3</xm:f>
          </x14:formula1>
          <xm:sqref>E25 E19 E22</xm:sqref>
        </x14:dataValidation>
        <x14:dataValidation type="list" allowBlank="1" showInputMessage="1" showErrorMessage="1" xr:uid="{00000000-0002-0000-0000-000004000000}">
          <x14:formula1>
            <xm:f>リスト!$A$13:$A$14</xm:f>
          </x14:formula1>
          <xm:sqref>J28:L28</xm:sqref>
        </x14:dataValidation>
        <x14:dataValidation type="list" allowBlank="1" showInputMessage="1" showErrorMessage="1" xr:uid="{00000000-0002-0000-0000-000005000000}">
          <x14:formula1>
            <xm:f>リスト!$A$17:$A$18</xm:f>
          </x14:formula1>
          <xm:sqref>E38:F38</xm:sqref>
        </x14:dataValidation>
        <x14:dataValidation type="list" allowBlank="1" showInputMessage="1" showErrorMessage="1" xr:uid="{00000000-0002-0000-0000-000006000000}">
          <x14:formula1>
            <xm:f>リスト!$E$17:$E$19</xm:f>
          </x14:formula1>
          <xm:sqref>E39:E40</xm:sqref>
        </x14:dataValidation>
        <x14:dataValidation type="list" allowBlank="1" showInputMessage="1" showErrorMessage="1" xr:uid="{00000000-0002-0000-0000-000007000000}">
          <x14:formula1>
            <xm:f>リスト!$G$2:$G$3</xm:f>
          </x14:formula1>
          <xm:sqref>K7:L7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3"/>
  <sheetViews>
    <sheetView view="pageBreakPreview" topLeftCell="A8" zoomScale="80" zoomScaleNormal="100" zoomScaleSheetLayoutView="80" workbookViewId="0">
      <selection activeCell="P40" sqref="P40"/>
    </sheetView>
  </sheetViews>
  <sheetFormatPr defaultRowHeight="13.5" x14ac:dyDescent="0.15"/>
  <cols>
    <col min="1" max="3" width="7.375" style="3" customWidth="1"/>
    <col min="4" max="12" width="8.25" style="3" customWidth="1"/>
    <col min="13" max="13" width="6.25" style="3" customWidth="1"/>
    <col min="14" max="16384" width="9" style="3"/>
  </cols>
  <sheetData>
    <row r="1" spans="1:21" ht="12" customHeight="1" x14ac:dyDescent="0.15">
      <c r="A1" s="2"/>
    </row>
    <row r="2" spans="1:21" ht="22.5" customHeight="1" x14ac:dyDescent="0.15">
      <c r="A2" s="76" t="s">
        <v>0</v>
      </c>
      <c r="B2" s="76"/>
      <c r="C2" s="76"/>
      <c r="D2" s="76"/>
      <c r="E2" s="76"/>
      <c r="F2" s="76"/>
      <c r="G2" s="76"/>
      <c r="H2" s="76"/>
      <c r="I2" s="76"/>
      <c r="J2" s="76"/>
      <c r="K2" s="76"/>
      <c r="L2" s="76"/>
    </row>
    <row r="3" spans="1:21" ht="15" customHeight="1" x14ac:dyDescent="0.15">
      <c r="A3" s="4" t="s">
        <v>78</v>
      </c>
      <c r="B3" s="5"/>
      <c r="C3" s="5"/>
      <c r="D3" s="5"/>
      <c r="E3" s="5"/>
      <c r="F3" s="5"/>
      <c r="G3" s="5"/>
      <c r="H3" s="5"/>
      <c r="I3" s="5"/>
      <c r="J3" s="5"/>
      <c r="K3" s="5"/>
      <c r="L3" s="5"/>
    </row>
    <row r="4" spans="1:21" ht="12" customHeight="1" x14ac:dyDescent="0.15">
      <c r="A4" s="4"/>
      <c r="B4" s="5"/>
      <c r="C4" s="5"/>
      <c r="D4" s="5"/>
      <c r="E4" s="5"/>
      <c r="F4" s="5"/>
      <c r="G4" s="5"/>
      <c r="H4" s="5"/>
      <c r="I4" s="5"/>
      <c r="J4" s="5"/>
      <c r="K4" s="5"/>
      <c r="L4" s="5"/>
    </row>
    <row r="5" spans="1:21" ht="15.75" customHeight="1" x14ac:dyDescent="0.15">
      <c r="A5" s="5"/>
      <c r="B5" s="5"/>
      <c r="C5" s="5"/>
      <c r="D5" s="5"/>
      <c r="E5" s="5"/>
      <c r="F5" s="5"/>
      <c r="G5" s="107"/>
      <c r="H5" s="6" t="s">
        <v>54</v>
      </c>
      <c r="I5" s="5"/>
      <c r="J5" s="5"/>
      <c r="K5" s="5"/>
      <c r="L5" s="5"/>
    </row>
    <row r="6" spans="1:21" ht="12" customHeight="1" thickBot="1" x14ac:dyDescent="0.2">
      <c r="B6" s="2"/>
      <c r="C6" s="2"/>
      <c r="D6" s="2"/>
      <c r="E6" s="2"/>
      <c r="F6" s="2"/>
      <c r="G6" s="2"/>
      <c r="H6" s="2"/>
      <c r="I6" s="2"/>
      <c r="J6" s="2"/>
      <c r="K6" s="2"/>
      <c r="L6" s="2"/>
      <c r="M6" s="2"/>
      <c r="N6" s="2"/>
      <c r="O6" s="2"/>
      <c r="P6" s="2"/>
      <c r="Q6" s="2"/>
      <c r="R6" s="2"/>
      <c r="S6" s="2"/>
      <c r="T6" s="2"/>
      <c r="U6" s="2"/>
    </row>
    <row r="7" spans="1:21" ht="21" customHeight="1" thickBot="1" x14ac:dyDescent="0.2">
      <c r="A7" s="73" t="s">
        <v>98</v>
      </c>
      <c r="B7" s="74"/>
      <c r="C7" s="24" t="s">
        <v>99</v>
      </c>
      <c r="D7" s="172">
        <v>2022</v>
      </c>
      <c r="E7" s="25" t="s">
        <v>100</v>
      </c>
      <c r="F7" s="109">
        <v>44571</v>
      </c>
      <c r="G7" s="110"/>
      <c r="H7" s="111"/>
      <c r="I7" s="105" t="s">
        <v>101</v>
      </c>
      <c r="J7" s="105"/>
      <c r="K7" s="112" t="s">
        <v>107</v>
      </c>
      <c r="L7" s="113"/>
    </row>
    <row r="8" spans="1:21" ht="21" customHeight="1" thickTop="1" x14ac:dyDescent="0.15">
      <c r="A8" s="82" t="s">
        <v>2</v>
      </c>
      <c r="B8" s="64"/>
      <c r="C8" s="64"/>
      <c r="D8" s="114" t="s">
        <v>79</v>
      </c>
      <c r="E8" s="115"/>
      <c r="F8" s="116"/>
      <c r="G8" s="63" t="s">
        <v>3</v>
      </c>
      <c r="H8" s="64"/>
      <c r="I8" s="114" t="s">
        <v>80</v>
      </c>
      <c r="J8" s="115"/>
      <c r="K8" s="115"/>
      <c r="L8" s="117"/>
    </row>
    <row r="9" spans="1:21" ht="27" customHeight="1" x14ac:dyDescent="0.15">
      <c r="A9" s="80" t="s">
        <v>4</v>
      </c>
      <c r="B9" s="81"/>
      <c r="C9" s="81"/>
      <c r="D9" s="114" t="s">
        <v>70</v>
      </c>
      <c r="E9" s="115"/>
      <c r="F9" s="115"/>
      <c r="G9" s="115"/>
      <c r="H9" s="115"/>
      <c r="I9" s="115"/>
      <c r="J9" s="115"/>
      <c r="K9" s="115"/>
      <c r="L9" s="117"/>
    </row>
    <row r="10" spans="1:21" ht="21" customHeight="1" x14ac:dyDescent="0.15">
      <c r="A10" s="77" t="s">
        <v>5</v>
      </c>
      <c r="B10" s="50"/>
      <c r="C10" s="50"/>
      <c r="D10" s="7" t="s">
        <v>6</v>
      </c>
      <c r="E10" s="118">
        <v>10</v>
      </c>
      <c r="F10" s="7" t="s">
        <v>7</v>
      </c>
      <c r="G10" s="7" t="s">
        <v>9</v>
      </c>
      <c r="H10" s="118">
        <v>2</v>
      </c>
      <c r="I10" s="7" t="s">
        <v>110</v>
      </c>
      <c r="J10" s="18" t="s">
        <v>10</v>
      </c>
      <c r="K10" s="119">
        <v>0</v>
      </c>
      <c r="L10" s="10" t="s">
        <v>7</v>
      </c>
    </row>
    <row r="11" spans="1:21" ht="21" customHeight="1" thickBot="1" x14ac:dyDescent="0.2">
      <c r="A11" s="78"/>
      <c r="B11" s="66"/>
      <c r="C11" s="51"/>
      <c r="D11" s="51" t="s">
        <v>23</v>
      </c>
      <c r="E11" s="71"/>
      <c r="F11" s="79"/>
      <c r="G11" s="120" t="s">
        <v>12</v>
      </c>
      <c r="H11" s="120"/>
      <c r="I11" s="121"/>
      <c r="J11" s="19" t="s">
        <v>8</v>
      </c>
      <c r="K11" s="140">
        <f>SUM(E10,H10,K10)</f>
        <v>12</v>
      </c>
      <c r="L11" s="11" t="s">
        <v>7</v>
      </c>
    </row>
    <row r="12" spans="1:21" ht="21" customHeight="1" thickTop="1" x14ac:dyDescent="0.15">
      <c r="A12" s="60" t="s">
        <v>16</v>
      </c>
      <c r="B12" s="61"/>
      <c r="C12" s="62"/>
      <c r="D12" s="63" t="s">
        <v>20</v>
      </c>
      <c r="E12" s="64"/>
      <c r="F12" s="65"/>
      <c r="G12" s="63" t="s">
        <v>22</v>
      </c>
      <c r="H12" s="64"/>
      <c r="I12" s="65"/>
      <c r="J12" s="63" t="s">
        <v>21</v>
      </c>
      <c r="K12" s="64"/>
      <c r="L12" s="72"/>
    </row>
    <row r="13" spans="1:21" ht="21" customHeight="1" x14ac:dyDescent="0.15">
      <c r="A13" s="12"/>
      <c r="B13" s="50" t="s">
        <v>17</v>
      </c>
      <c r="C13" s="50"/>
      <c r="D13" s="123">
        <v>44652</v>
      </c>
      <c r="E13" s="123"/>
      <c r="F13" s="124"/>
      <c r="G13" s="125">
        <v>0.41666666666666669</v>
      </c>
      <c r="H13" s="126"/>
      <c r="I13" s="127"/>
      <c r="J13" s="125">
        <v>0.47916666666666669</v>
      </c>
      <c r="K13" s="126"/>
      <c r="L13" s="128"/>
    </row>
    <row r="14" spans="1:21" ht="21" customHeight="1" x14ac:dyDescent="0.15">
      <c r="A14" s="12"/>
      <c r="B14" s="48" t="s">
        <v>18</v>
      </c>
      <c r="C14" s="49"/>
      <c r="D14" s="123">
        <v>44652</v>
      </c>
      <c r="E14" s="123"/>
      <c r="F14" s="124"/>
      <c r="G14" s="125">
        <v>0.5625</v>
      </c>
      <c r="H14" s="126"/>
      <c r="I14" s="127"/>
      <c r="J14" s="125">
        <v>0.625</v>
      </c>
      <c r="K14" s="126"/>
      <c r="L14" s="128"/>
    </row>
    <row r="15" spans="1:21" ht="21" customHeight="1" thickBot="1" x14ac:dyDescent="0.2">
      <c r="A15" s="13"/>
      <c r="B15" s="51" t="s">
        <v>19</v>
      </c>
      <c r="C15" s="52"/>
      <c r="D15" s="129">
        <v>44653</v>
      </c>
      <c r="E15" s="129"/>
      <c r="F15" s="130"/>
      <c r="G15" s="131">
        <v>0.58333333333333337</v>
      </c>
      <c r="H15" s="120"/>
      <c r="I15" s="121"/>
      <c r="J15" s="131">
        <v>0.64583333333333337</v>
      </c>
      <c r="K15" s="120"/>
      <c r="L15" s="132"/>
    </row>
    <row r="16" spans="1:21" ht="21" customHeight="1" thickTop="1" x14ac:dyDescent="0.15">
      <c r="A16" s="82" t="s">
        <v>40</v>
      </c>
      <c r="B16" s="64"/>
      <c r="C16" s="64"/>
      <c r="D16" s="64"/>
      <c r="E16" s="64"/>
      <c r="F16" s="64"/>
      <c r="G16" s="64"/>
      <c r="H16" s="64"/>
      <c r="I16" s="64"/>
      <c r="J16" s="64"/>
      <c r="K16" s="64"/>
      <c r="L16" s="72"/>
    </row>
    <row r="17" spans="1:12" ht="21" customHeight="1" x14ac:dyDescent="0.15">
      <c r="A17" s="45">
        <v>1</v>
      </c>
      <c r="B17" s="50" t="s">
        <v>24</v>
      </c>
      <c r="C17" s="50"/>
      <c r="D17" s="133" t="s">
        <v>84</v>
      </c>
      <c r="E17" s="134"/>
      <c r="F17" s="134"/>
      <c r="G17" s="134"/>
      <c r="H17" s="134"/>
      <c r="I17" s="134"/>
      <c r="J17" s="134"/>
      <c r="K17" s="134"/>
      <c r="L17" s="135"/>
    </row>
    <row r="18" spans="1:12" ht="45" customHeight="1" x14ac:dyDescent="0.15">
      <c r="A18" s="46"/>
      <c r="B18" s="50" t="s">
        <v>25</v>
      </c>
      <c r="C18" s="50"/>
      <c r="D18" s="136" t="s">
        <v>83</v>
      </c>
      <c r="E18" s="137"/>
      <c r="F18" s="137"/>
      <c r="G18" s="137"/>
      <c r="H18" s="137"/>
      <c r="I18" s="137"/>
      <c r="J18" s="137"/>
      <c r="K18" s="137"/>
      <c r="L18" s="138"/>
    </row>
    <row r="19" spans="1:12" ht="21" customHeight="1" x14ac:dyDescent="0.15">
      <c r="A19" s="47"/>
      <c r="B19" s="48" t="s">
        <v>26</v>
      </c>
      <c r="C19" s="49"/>
      <c r="D19" s="18" t="s">
        <v>27</v>
      </c>
      <c r="E19" s="119" t="s">
        <v>44</v>
      </c>
      <c r="F19" s="48" t="s">
        <v>28</v>
      </c>
      <c r="G19" s="83"/>
      <c r="H19" s="49"/>
      <c r="I19" s="133" t="s">
        <v>87</v>
      </c>
      <c r="J19" s="134"/>
      <c r="K19" s="134"/>
      <c r="L19" s="135"/>
    </row>
    <row r="20" spans="1:12" ht="21" customHeight="1" x14ac:dyDescent="0.15">
      <c r="A20" s="45">
        <v>2</v>
      </c>
      <c r="B20" s="50" t="s">
        <v>24</v>
      </c>
      <c r="C20" s="50"/>
      <c r="D20" s="133" t="s">
        <v>81</v>
      </c>
      <c r="E20" s="134"/>
      <c r="F20" s="134"/>
      <c r="G20" s="134"/>
      <c r="H20" s="134"/>
      <c r="I20" s="134"/>
      <c r="J20" s="134"/>
      <c r="K20" s="134"/>
      <c r="L20" s="135"/>
    </row>
    <row r="21" spans="1:12" ht="45" customHeight="1" x14ac:dyDescent="0.15">
      <c r="A21" s="46"/>
      <c r="B21" s="50" t="s">
        <v>25</v>
      </c>
      <c r="C21" s="50"/>
      <c r="D21" s="139" t="s">
        <v>85</v>
      </c>
      <c r="E21" s="137"/>
      <c r="F21" s="137"/>
      <c r="G21" s="137"/>
      <c r="H21" s="137"/>
      <c r="I21" s="137"/>
      <c r="J21" s="137"/>
      <c r="K21" s="137"/>
      <c r="L21" s="138"/>
    </row>
    <row r="22" spans="1:12" ht="21" customHeight="1" x14ac:dyDescent="0.15">
      <c r="A22" s="47"/>
      <c r="B22" s="48" t="s">
        <v>26</v>
      </c>
      <c r="C22" s="49"/>
      <c r="D22" s="18" t="s">
        <v>27</v>
      </c>
      <c r="E22" s="119" t="s">
        <v>44</v>
      </c>
      <c r="F22" s="48" t="s">
        <v>28</v>
      </c>
      <c r="G22" s="83"/>
      <c r="H22" s="49"/>
      <c r="I22" s="133" t="s">
        <v>86</v>
      </c>
      <c r="J22" s="134"/>
      <c r="K22" s="134"/>
      <c r="L22" s="135"/>
    </row>
    <row r="23" spans="1:12" ht="21" customHeight="1" x14ac:dyDescent="0.15">
      <c r="A23" s="45">
        <v>3</v>
      </c>
      <c r="B23" s="50" t="s">
        <v>24</v>
      </c>
      <c r="C23" s="50"/>
      <c r="D23" s="133" t="s">
        <v>81</v>
      </c>
      <c r="E23" s="134"/>
      <c r="F23" s="134"/>
      <c r="G23" s="134"/>
      <c r="H23" s="134"/>
      <c r="I23" s="134"/>
      <c r="J23" s="134"/>
      <c r="K23" s="134"/>
      <c r="L23" s="135"/>
    </row>
    <row r="24" spans="1:12" ht="45" customHeight="1" x14ac:dyDescent="0.15">
      <c r="A24" s="46"/>
      <c r="B24" s="50" t="s">
        <v>25</v>
      </c>
      <c r="C24" s="50"/>
      <c r="D24" s="139" t="s">
        <v>85</v>
      </c>
      <c r="E24" s="137"/>
      <c r="F24" s="137"/>
      <c r="G24" s="137"/>
      <c r="H24" s="137"/>
      <c r="I24" s="137"/>
      <c r="J24" s="137"/>
      <c r="K24" s="137"/>
      <c r="L24" s="138"/>
    </row>
    <row r="25" spans="1:12" ht="21" customHeight="1" thickBot="1" x14ac:dyDescent="0.2">
      <c r="A25" s="84"/>
      <c r="B25" s="51" t="s">
        <v>26</v>
      </c>
      <c r="C25" s="52"/>
      <c r="D25" s="19" t="s">
        <v>27</v>
      </c>
      <c r="E25" s="140" t="s">
        <v>44</v>
      </c>
      <c r="F25" s="51" t="s">
        <v>28</v>
      </c>
      <c r="G25" s="71"/>
      <c r="H25" s="52"/>
      <c r="I25" s="141" t="s">
        <v>86</v>
      </c>
      <c r="J25" s="142"/>
      <c r="K25" s="142"/>
      <c r="L25" s="143"/>
    </row>
    <row r="26" spans="1:12" ht="21" customHeight="1" thickTop="1" x14ac:dyDescent="0.15">
      <c r="A26" s="47" t="s">
        <v>29</v>
      </c>
      <c r="B26" s="59"/>
      <c r="C26" s="59"/>
      <c r="D26" s="59"/>
      <c r="E26" s="144" t="s">
        <v>41</v>
      </c>
      <c r="F26" s="145"/>
      <c r="G26" s="59" t="s">
        <v>30</v>
      </c>
      <c r="H26" s="59"/>
      <c r="I26" s="59"/>
      <c r="J26" s="59"/>
      <c r="K26" s="144" t="s">
        <v>41</v>
      </c>
      <c r="L26" s="146"/>
    </row>
    <row r="27" spans="1:12" ht="21" customHeight="1" x14ac:dyDescent="0.15">
      <c r="A27" s="67" t="s">
        <v>109</v>
      </c>
      <c r="B27" s="68"/>
      <c r="C27" s="68"/>
      <c r="D27" s="68"/>
      <c r="E27" s="68"/>
      <c r="F27" s="68"/>
      <c r="G27" s="68"/>
      <c r="H27" s="68"/>
      <c r="I27" s="68"/>
      <c r="J27" s="68"/>
      <c r="K27" s="68"/>
      <c r="L27" s="69"/>
    </row>
    <row r="28" spans="1:12" ht="21" customHeight="1" thickBot="1" x14ac:dyDescent="0.2">
      <c r="A28" s="70" t="s">
        <v>55</v>
      </c>
      <c r="B28" s="71"/>
      <c r="C28" s="71"/>
      <c r="D28" s="71"/>
      <c r="E28" s="71"/>
      <c r="F28" s="71"/>
      <c r="G28" s="71"/>
      <c r="H28" s="71"/>
      <c r="I28" s="52"/>
      <c r="J28" s="147" t="s">
        <v>45</v>
      </c>
      <c r="K28" s="120"/>
      <c r="L28" s="132"/>
    </row>
    <row r="29" spans="1:12" ht="21" customHeight="1" thickTop="1" x14ac:dyDescent="0.15">
      <c r="A29" s="53" t="s">
        <v>31</v>
      </c>
      <c r="B29" s="54"/>
      <c r="C29" s="55"/>
      <c r="D29" s="59" t="s">
        <v>32</v>
      </c>
      <c r="E29" s="59"/>
      <c r="F29" s="153" t="s">
        <v>72</v>
      </c>
      <c r="G29" s="154"/>
      <c r="H29" s="154"/>
      <c r="I29" s="20" t="s">
        <v>34</v>
      </c>
      <c r="J29" s="148" t="s">
        <v>73</v>
      </c>
      <c r="K29" s="149"/>
      <c r="L29" s="150"/>
    </row>
    <row r="30" spans="1:12" ht="21" customHeight="1" thickBot="1" x14ac:dyDescent="0.2">
      <c r="A30" s="56"/>
      <c r="B30" s="57"/>
      <c r="C30" s="58"/>
      <c r="D30" s="66" t="s">
        <v>33</v>
      </c>
      <c r="E30" s="66"/>
      <c r="F30" s="155" t="s">
        <v>71</v>
      </c>
      <c r="G30" s="156"/>
      <c r="H30" s="156"/>
      <c r="I30" s="19" t="s">
        <v>35</v>
      </c>
      <c r="J30" s="151" t="s">
        <v>88</v>
      </c>
      <c r="K30" s="151"/>
      <c r="L30" s="152"/>
    </row>
    <row r="31" spans="1:12" ht="30.75" customHeight="1" thickTop="1" thickBot="1" x14ac:dyDescent="0.2">
      <c r="A31" s="93" t="s">
        <v>94</v>
      </c>
      <c r="B31" s="94"/>
      <c r="C31" s="94"/>
      <c r="D31" s="157" t="s">
        <v>95</v>
      </c>
      <c r="E31" s="158"/>
      <c r="F31" s="158"/>
      <c r="G31" s="158"/>
      <c r="H31" s="158"/>
      <c r="I31" s="158"/>
      <c r="J31" s="158"/>
      <c r="K31" s="158"/>
      <c r="L31" s="159"/>
    </row>
    <row r="32" spans="1:12" ht="11.25" customHeight="1" x14ac:dyDescent="0.15"/>
    <row r="33" spans="1:12" ht="18.75" customHeight="1" thickBot="1" x14ac:dyDescent="0.2">
      <c r="A33" s="61" t="s">
        <v>36</v>
      </c>
      <c r="B33" s="61"/>
      <c r="C33" s="61"/>
    </row>
    <row r="34" spans="1:12" ht="18.75" customHeight="1" x14ac:dyDescent="0.15">
      <c r="A34" s="102" t="s">
        <v>37</v>
      </c>
      <c r="B34" s="103"/>
      <c r="C34" s="104"/>
      <c r="D34" s="160" t="s">
        <v>91</v>
      </c>
      <c r="E34" s="161"/>
      <c r="F34" s="161"/>
      <c r="G34" s="161"/>
      <c r="H34" s="161"/>
      <c r="I34" s="161"/>
      <c r="J34" s="161"/>
      <c r="K34" s="161"/>
      <c r="L34" s="162"/>
    </row>
    <row r="35" spans="1:12" ht="18.75" customHeight="1" x14ac:dyDescent="0.15">
      <c r="A35" s="85" t="s">
        <v>50</v>
      </c>
      <c r="B35" s="83"/>
      <c r="C35" s="83"/>
      <c r="D35" s="163">
        <v>44652</v>
      </c>
      <c r="E35" s="164"/>
      <c r="F35" s="164"/>
      <c r="G35" s="22" t="s">
        <v>48</v>
      </c>
      <c r="H35" s="165" t="s">
        <v>89</v>
      </c>
      <c r="I35" s="126"/>
      <c r="J35" s="126"/>
      <c r="K35" s="126"/>
      <c r="L35" s="8" t="s">
        <v>7</v>
      </c>
    </row>
    <row r="36" spans="1:12" ht="18.75" customHeight="1" x14ac:dyDescent="0.15">
      <c r="A36" s="85" t="s">
        <v>53</v>
      </c>
      <c r="B36" s="83"/>
      <c r="C36" s="49"/>
      <c r="D36" s="165" t="s">
        <v>96</v>
      </c>
      <c r="E36" s="126"/>
      <c r="F36" s="126"/>
      <c r="G36" s="126"/>
      <c r="H36" s="8" t="s">
        <v>49</v>
      </c>
      <c r="I36" s="88"/>
      <c r="J36" s="89"/>
      <c r="K36" s="89"/>
      <c r="L36" s="90"/>
    </row>
    <row r="37" spans="1:12" ht="18.75" customHeight="1" x14ac:dyDescent="0.15">
      <c r="A37" s="85" t="s">
        <v>77</v>
      </c>
      <c r="B37" s="83"/>
      <c r="C37" s="49"/>
      <c r="D37" s="165" t="s">
        <v>97</v>
      </c>
      <c r="E37" s="126"/>
      <c r="F37" s="14" t="s">
        <v>7</v>
      </c>
      <c r="G37" s="86"/>
      <c r="H37" s="86"/>
      <c r="I37" s="86"/>
      <c r="J37" s="86"/>
      <c r="K37" s="86"/>
      <c r="L37" s="87"/>
    </row>
    <row r="38" spans="1:12" ht="18.75" customHeight="1" x14ac:dyDescent="0.15">
      <c r="A38" s="47" t="s">
        <v>47</v>
      </c>
      <c r="B38" s="59"/>
      <c r="C38" s="59"/>
      <c r="D38" s="59"/>
      <c r="E38" s="144" t="s">
        <v>44</v>
      </c>
      <c r="F38" s="145"/>
      <c r="G38" s="96" t="s">
        <v>52</v>
      </c>
      <c r="H38" s="97"/>
      <c r="I38" s="98"/>
      <c r="J38" s="165" t="s">
        <v>90</v>
      </c>
      <c r="K38" s="126"/>
      <c r="L38" s="128"/>
    </row>
    <row r="39" spans="1:12" ht="18.75" customHeight="1" x14ac:dyDescent="0.15">
      <c r="A39" s="77" t="s">
        <v>38</v>
      </c>
      <c r="B39" s="50"/>
      <c r="C39" s="50"/>
      <c r="D39" s="18" t="s">
        <v>75</v>
      </c>
      <c r="E39" s="166" t="s">
        <v>10</v>
      </c>
      <c r="F39" s="166"/>
      <c r="G39" s="99" t="s">
        <v>82</v>
      </c>
      <c r="H39" s="50" t="s">
        <v>74</v>
      </c>
      <c r="I39" s="50"/>
      <c r="J39" s="168" t="s">
        <v>92</v>
      </c>
      <c r="K39" s="168"/>
      <c r="L39" s="169"/>
    </row>
    <row r="40" spans="1:12" ht="18.75" customHeight="1" thickBot="1" x14ac:dyDescent="0.2">
      <c r="A40" s="101"/>
      <c r="B40" s="95"/>
      <c r="C40" s="95"/>
      <c r="D40" s="21" t="s">
        <v>76</v>
      </c>
      <c r="E40" s="167" t="s">
        <v>10</v>
      </c>
      <c r="F40" s="167"/>
      <c r="G40" s="100"/>
      <c r="H40" s="95" t="s">
        <v>74</v>
      </c>
      <c r="I40" s="95"/>
      <c r="J40" s="170" t="s">
        <v>93</v>
      </c>
      <c r="K40" s="170"/>
      <c r="L40" s="171"/>
    </row>
    <row r="41" spans="1:12" ht="10.5" customHeight="1" x14ac:dyDescent="0.15"/>
    <row r="42" spans="1:12" x14ac:dyDescent="0.15">
      <c r="A42" s="9" t="s">
        <v>124</v>
      </c>
    </row>
    <row r="43" spans="1:12" x14ac:dyDescent="0.15">
      <c r="A43" s="9" t="s">
        <v>1</v>
      </c>
    </row>
  </sheetData>
  <sheetProtection sheet="1" objects="1" scenarios="1" formatCells="0" formatColumns="0" formatRows="0" autoFilter="0" pivotTables="0"/>
  <mergeCells count="95">
    <mergeCell ref="A8:C8"/>
    <mergeCell ref="D8:F8"/>
    <mergeCell ref="G8:H8"/>
    <mergeCell ref="I8:L8"/>
    <mergeCell ref="A9:C9"/>
    <mergeCell ref="D9:L9"/>
    <mergeCell ref="A2:L2"/>
    <mergeCell ref="A7:B7"/>
    <mergeCell ref="F7:H7"/>
    <mergeCell ref="I7:J7"/>
    <mergeCell ref="K7:L7"/>
    <mergeCell ref="G11:I11"/>
    <mergeCell ref="A12:C12"/>
    <mergeCell ref="J13:L13"/>
    <mergeCell ref="B14:C14"/>
    <mergeCell ref="D14:F14"/>
    <mergeCell ref="G14:I14"/>
    <mergeCell ref="J14:L14"/>
    <mergeCell ref="B13:C13"/>
    <mergeCell ref="D13:F13"/>
    <mergeCell ref="G13:I13"/>
    <mergeCell ref="D12:F12"/>
    <mergeCell ref="G12:I12"/>
    <mergeCell ref="J12:L12"/>
    <mergeCell ref="A10:C11"/>
    <mergeCell ref="D11:F11"/>
    <mergeCell ref="B15:C15"/>
    <mergeCell ref="D15:F15"/>
    <mergeCell ref="G15:I15"/>
    <mergeCell ref="J15:L15"/>
    <mergeCell ref="A16:L16"/>
    <mergeCell ref="B19:C19"/>
    <mergeCell ref="F19:H19"/>
    <mergeCell ref="I19:L19"/>
    <mergeCell ref="A20:A22"/>
    <mergeCell ref="B20:C20"/>
    <mergeCell ref="D20:L20"/>
    <mergeCell ref="B21:C21"/>
    <mergeCell ref="D21:L21"/>
    <mergeCell ref="B22:C22"/>
    <mergeCell ref="F22:H22"/>
    <mergeCell ref="A17:A19"/>
    <mergeCell ref="B17:C17"/>
    <mergeCell ref="D17:L17"/>
    <mergeCell ref="B18:C18"/>
    <mergeCell ref="D18:L18"/>
    <mergeCell ref="A28:I28"/>
    <mergeCell ref="J28:L28"/>
    <mergeCell ref="I22:L22"/>
    <mergeCell ref="A23:A25"/>
    <mergeCell ref="B23:C23"/>
    <mergeCell ref="D23:L23"/>
    <mergeCell ref="B24:C24"/>
    <mergeCell ref="D24:L24"/>
    <mergeCell ref="B25:C25"/>
    <mergeCell ref="F25:H25"/>
    <mergeCell ref="I25:L25"/>
    <mergeCell ref="A26:D26"/>
    <mergeCell ref="E26:F26"/>
    <mergeCell ref="G26:J26"/>
    <mergeCell ref="K26:L26"/>
    <mergeCell ref="A27:L27"/>
    <mergeCell ref="A35:C35"/>
    <mergeCell ref="D35:F35"/>
    <mergeCell ref="H35:K35"/>
    <mergeCell ref="A29:C30"/>
    <mergeCell ref="D29:E29"/>
    <mergeCell ref="F29:H29"/>
    <mergeCell ref="J29:L29"/>
    <mergeCell ref="D30:E30"/>
    <mergeCell ref="F30:H30"/>
    <mergeCell ref="J30:L30"/>
    <mergeCell ref="A31:C31"/>
    <mergeCell ref="D31:L31"/>
    <mergeCell ref="A33:C33"/>
    <mergeCell ref="A34:C34"/>
    <mergeCell ref="D34:L34"/>
    <mergeCell ref="A36:C36"/>
    <mergeCell ref="D36:G36"/>
    <mergeCell ref="I36:L36"/>
    <mergeCell ref="A37:C37"/>
    <mergeCell ref="D37:E37"/>
    <mergeCell ref="G37:L37"/>
    <mergeCell ref="H40:I40"/>
    <mergeCell ref="J40:L40"/>
    <mergeCell ref="A38:D38"/>
    <mergeCell ref="E38:F38"/>
    <mergeCell ref="G38:I38"/>
    <mergeCell ref="J38:L38"/>
    <mergeCell ref="A39:C40"/>
    <mergeCell ref="E39:F39"/>
    <mergeCell ref="G39:G40"/>
    <mergeCell ref="H39:I39"/>
    <mergeCell ref="J39:L39"/>
    <mergeCell ref="E40:F40"/>
  </mergeCells>
  <phoneticPr fontId="2"/>
  <printOptions horizontalCentered="1"/>
  <pageMargins left="0.31496062992125984" right="0.31496062992125984" top="0.35433070866141736" bottom="0.35433070866141736" header="0.31496062992125984" footer="0.31496062992125984"/>
  <pageSetup paperSize="9" scale="97" fitToWidth="0" orientation="portrait"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0000000}">
          <x14:formula1>
            <xm:f>リスト!$G$2:$G$3</xm:f>
          </x14:formula1>
          <xm:sqref>K7:L7</xm:sqref>
        </x14:dataValidation>
        <x14:dataValidation type="list" allowBlank="1" showInputMessage="1" showErrorMessage="1" xr:uid="{00000000-0002-0000-0100-000001000000}">
          <x14:formula1>
            <xm:f>リスト!$E$17:$E$19</xm:f>
          </x14:formula1>
          <xm:sqref>E39:E40</xm:sqref>
        </x14:dataValidation>
        <x14:dataValidation type="list" allowBlank="1" showInputMessage="1" showErrorMessage="1" xr:uid="{00000000-0002-0000-0100-000002000000}">
          <x14:formula1>
            <xm:f>リスト!$A$17:$A$18</xm:f>
          </x14:formula1>
          <xm:sqref>E38:F38</xm:sqref>
        </x14:dataValidation>
        <x14:dataValidation type="list" allowBlank="1" showInputMessage="1" showErrorMessage="1" xr:uid="{00000000-0002-0000-0100-000003000000}">
          <x14:formula1>
            <xm:f>リスト!$A$13:$A$14</xm:f>
          </x14:formula1>
          <xm:sqref>J28:L28</xm:sqref>
        </x14:dataValidation>
        <x14:dataValidation type="list" allowBlank="1" showInputMessage="1" showErrorMessage="1" xr:uid="{00000000-0002-0000-0100-000004000000}">
          <x14:formula1>
            <xm:f>リスト!$E$2:$E$3</xm:f>
          </x14:formula1>
          <xm:sqref>E25 E19 E22</xm:sqref>
        </x14:dataValidation>
        <x14:dataValidation type="list" allowBlank="1" showInputMessage="1" showErrorMessage="1" xr:uid="{00000000-0002-0000-0100-000005000000}">
          <x14:formula1>
            <xm:f>リスト!$E$8:$E$10</xm:f>
          </x14:formula1>
          <xm:sqref>K26:L26</xm:sqref>
        </x14:dataValidation>
        <x14:dataValidation type="list" allowBlank="1" showInputMessage="1" showErrorMessage="1" xr:uid="{00000000-0002-0000-0100-000006000000}">
          <x14:formula1>
            <xm:f>リスト!$A$8:$A$10</xm:f>
          </x14:formula1>
          <xm:sqref>E26:F26</xm:sqref>
        </x14:dataValidation>
        <x14:dataValidation type="list" allowBlank="1" showInputMessage="1" showErrorMessage="1" xr:uid="{00000000-0002-0000-0100-000007000000}">
          <x14:formula1>
            <xm:f>リスト!$A$2:$A$5</xm:f>
          </x14:formula1>
          <xm:sqref>G11:I11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8"/>
  <sheetViews>
    <sheetView workbookViewId="0">
      <selection activeCell="G4" sqref="G4"/>
    </sheetView>
  </sheetViews>
  <sheetFormatPr defaultRowHeight="13.5" x14ac:dyDescent="0.15"/>
  <sheetData>
    <row r="1" spans="1:7" x14ac:dyDescent="0.15">
      <c r="A1" t="s">
        <v>11</v>
      </c>
      <c r="E1" t="s">
        <v>26</v>
      </c>
      <c r="G1" t="s">
        <v>101</v>
      </c>
    </row>
    <row r="2" spans="1:7" x14ac:dyDescent="0.15">
      <c r="A2" t="s">
        <v>15</v>
      </c>
      <c r="E2" t="s">
        <v>44</v>
      </c>
      <c r="G2" t="s">
        <v>102</v>
      </c>
    </row>
    <row r="3" spans="1:7" x14ac:dyDescent="0.15">
      <c r="A3" t="s">
        <v>12</v>
      </c>
      <c r="E3" t="s">
        <v>15</v>
      </c>
      <c r="G3" t="s">
        <v>103</v>
      </c>
    </row>
    <row r="4" spans="1:7" x14ac:dyDescent="0.15">
      <c r="A4" t="s">
        <v>13</v>
      </c>
    </row>
    <row r="5" spans="1:7" x14ac:dyDescent="0.15">
      <c r="A5" s="1" t="s">
        <v>14</v>
      </c>
      <c r="C5" s="1"/>
    </row>
    <row r="7" spans="1:7" x14ac:dyDescent="0.15">
      <c r="A7" t="s">
        <v>29</v>
      </c>
      <c r="E7" t="s">
        <v>30</v>
      </c>
    </row>
    <row r="8" spans="1:7" x14ac:dyDescent="0.15">
      <c r="A8" t="s">
        <v>41</v>
      </c>
      <c r="E8" t="s">
        <v>41</v>
      </c>
    </row>
    <row r="9" spans="1:7" x14ac:dyDescent="0.15">
      <c r="A9" t="s">
        <v>42</v>
      </c>
      <c r="E9" t="s">
        <v>42</v>
      </c>
    </row>
    <row r="10" spans="1:7" x14ac:dyDescent="0.15">
      <c r="A10" t="s">
        <v>43</v>
      </c>
      <c r="E10" t="s">
        <v>43</v>
      </c>
    </row>
    <row r="12" spans="1:7" x14ac:dyDescent="0.15">
      <c r="A12" t="s">
        <v>39</v>
      </c>
    </row>
    <row r="13" spans="1:7" x14ac:dyDescent="0.15">
      <c r="A13" t="s">
        <v>45</v>
      </c>
    </row>
    <row r="14" spans="1:7" x14ac:dyDescent="0.15">
      <c r="A14" t="s">
        <v>46</v>
      </c>
    </row>
    <row r="16" spans="1:7" x14ac:dyDescent="0.15">
      <c r="A16" t="s">
        <v>47</v>
      </c>
      <c r="E16" t="s">
        <v>38</v>
      </c>
    </row>
    <row r="17" spans="1:5" x14ac:dyDescent="0.15">
      <c r="A17" t="s">
        <v>44</v>
      </c>
      <c r="E17" t="s">
        <v>56</v>
      </c>
    </row>
    <row r="18" spans="1:5" x14ac:dyDescent="0.15">
      <c r="A18" t="s">
        <v>51</v>
      </c>
      <c r="E18" t="s">
        <v>10</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R7"/>
  <sheetViews>
    <sheetView workbookViewId="0">
      <selection activeCell="K16" sqref="K16"/>
    </sheetView>
  </sheetViews>
  <sheetFormatPr defaultRowHeight="13.5" x14ac:dyDescent="0.15"/>
  <cols>
    <col min="1" max="1" width="5.125" style="16" customWidth="1"/>
    <col min="2" max="2" width="5" style="16" customWidth="1"/>
    <col min="3" max="3" width="7.5" style="16" customWidth="1"/>
    <col min="4" max="4" width="3.625" style="16" customWidth="1"/>
    <col min="5" max="5" width="7.5" style="16" customWidth="1"/>
    <col min="6" max="6" width="4.375" style="16" customWidth="1"/>
    <col min="7" max="7" width="7.5" style="16" customWidth="1"/>
    <col min="8" max="10" width="5.5" style="16" customWidth="1"/>
    <col min="11" max="11" width="9.625" style="16" customWidth="1"/>
    <col min="12" max="17" width="7.5" style="16" customWidth="1"/>
    <col min="18" max="19" width="0.125" style="16" hidden="1" customWidth="1"/>
    <col min="20" max="20" width="0.125" hidden="1" customWidth="1"/>
    <col min="21" max="22" width="7.5" customWidth="1"/>
    <col min="23" max="25" width="7.5" style="16" hidden="1" customWidth="1"/>
    <col min="26" max="27" width="7.5" style="16" customWidth="1"/>
    <col min="28" max="30" width="7.5" style="16" hidden="1" customWidth="1"/>
    <col min="31" max="32" width="7.5" style="16" customWidth="1"/>
    <col min="33" max="35" width="7.5" style="16" hidden="1" customWidth="1"/>
    <col min="36" max="36" width="7.5" style="16" customWidth="1"/>
    <col min="37" max="39" width="7.5" customWidth="1"/>
    <col min="40" max="40" width="5.875" customWidth="1"/>
    <col min="41" max="41" width="13.875" customWidth="1"/>
    <col min="42" max="42" width="6.5" customWidth="1"/>
    <col min="43" max="43" width="7.25" customWidth="1"/>
    <col min="44" max="44" width="9.125" style="16" customWidth="1"/>
  </cols>
  <sheetData>
    <row r="1" spans="1:44" x14ac:dyDescent="0.15">
      <c r="H1" s="17"/>
    </row>
    <row r="2" spans="1:44" x14ac:dyDescent="0.15">
      <c r="B2" s="29" t="s">
        <v>106</v>
      </c>
      <c r="C2" s="15"/>
      <c r="F2" s="17"/>
      <c r="G2" s="17"/>
      <c r="H2" s="17"/>
    </row>
    <row r="4" spans="1:44" s="31" customFormat="1" ht="24.75" customHeight="1" x14ac:dyDescent="0.15">
      <c r="A4" s="30"/>
      <c r="B4" s="37" t="s">
        <v>105</v>
      </c>
      <c r="C4" s="37" t="s">
        <v>111</v>
      </c>
      <c r="D4" s="38" t="s">
        <v>112</v>
      </c>
      <c r="E4" s="106" t="s">
        <v>113</v>
      </c>
      <c r="F4" s="106"/>
      <c r="G4" s="106"/>
      <c r="H4" s="37" t="s">
        <v>57</v>
      </c>
      <c r="I4" s="37" t="s">
        <v>58</v>
      </c>
      <c r="J4" s="37" t="s">
        <v>114</v>
      </c>
      <c r="K4" s="39" t="s">
        <v>59</v>
      </c>
      <c r="L4" s="38" t="s">
        <v>115</v>
      </c>
      <c r="M4" s="37" t="s">
        <v>116</v>
      </c>
      <c r="N4" s="37" t="s">
        <v>117</v>
      </c>
      <c r="O4" s="37" t="s">
        <v>60</v>
      </c>
      <c r="P4" s="37" t="s">
        <v>61</v>
      </c>
      <c r="Q4" s="37" t="s">
        <v>62</v>
      </c>
      <c r="R4" s="37" t="s">
        <v>118</v>
      </c>
      <c r="S4" s="37" t="s">
        <v>119</v>
      </c>
      <c r="T4" s="40" t="s">
        <v>120</v>
      </c>
      <c r="U4" s="37" t="s">
        <v>63</v>
      </c>
      <c r="V4" s="37" t="s">
        <v>121</v>
      </c>
      <c r="W4" s="37" t="s">
        <v>64</v>
      </c>
      <c r="X4" s="37" t="s">
        <v>65</v>
      </c>
      <c r="Y4" s="41" t="s">
        <v>66</v>
      </c>
      <c r="Z4" s="37" t="s">
        <v>67</v>
      </c>
      <c r="AA4" s="37" t="s">
        <v>121</v>
      </c>
      <c r="AB4" s="37" t="s">
        <v>68</v>
      </c>
      <c r="AC4" s="37" t="s">
        <v>65</v>
      </c>
      <c r="AD4" s="41" t="s">
        <v>66</v>
      </c>
      <c r="AE4" s="37" t="s">
        <v>69</v>
      </c>
      <c r="AF4" s="37" t="s">
        <v>121</v>
      </c>
      <c r="AG4" s="37" t="s">
        <v>68</v>
      </c>
      <c r="AH4" s="37" t="s">
        <v>65</v>
      </c>
      <c r="AI4" s="41" t="s">
        <v>66</v>
      </c>
      <c r="AJ4" s="37"/>
      <c r="AK4" s="37"/>
      <c r="AL4" s="37"/>
      <c r="AM4" s="42"/>
      <c r="AR4" s="30"/>
    </row>
    <row r="5" spans="1:44" s="28" customFormat="1" ht="12" x14ac:dyDescent="0.15">
      <c r="A5" s="23"/>
      <c r="B5" s="32" t="s">
        <v>105</v>
      </c>
      <c r="C5" s="33">
        <f>視察申込書!D13</f>
        <v>0</v>
      </c>
      <c r="D5" s="32" t="str">
        <f>TEXT(C5,"aaa")</f>
        <v>土</v>
      </c>
      <c r="E5" s="34">
        <f>視察申込書!G13</f>
        <v>0</v>
      </c>
      <c r="F5" s="32" t="s">
        <v>104</v>
      </c>
      <c r="G5" s="34">
        <f>視察申込書!J13</f>
        <v>0</v>
      </c>
      <c r="H5" s="32">
        <f>視察申込書!$D$8</f>
        <v>0</v>
      </c>
      <c r="I5" s="32">
        <f>視察申込書!$I$8</f>
        <v>0</v>
      </c>
      <c r="J5" s="32">
        <f>視察申込書!$F$30</f>
        <v>0</v>
      </c>
      <c r="K5" s="32">
        <f>視察申込書!$J$29</f>
        <v>0</v>
      </c>
      <c r="L5" s="32">
        <f>視察申込書!$D$9</f>
        <v>0</v>
      </c>
      <c r="M5" s="32">
        <f>視察申込書!$E$10</f>
        <v>0</v>
      </c>
      <c r="N5" s="32">
        <f>視察申込書!$G$11</f>
        <v>0</v>
      </c>
      <c r="O5" s="32">
        <f>視察申込書!$H$10</f>
        <v>0</v>
      </c>
      <c r="P5" s="32">
        <f>視察申込書!$K$10</f>
        <v>0</v>
      </c>
      <c r="Q5" s="32">
        <f>視察申込書!$K$11</f>
        <v>0</v>
      </c>
      <c r="R5" s="32"/>
      <c r="S5" s="32"/>
      <c r="T5" s="35"/>
      <c r="U5" s="35">
        <f>視察申込書!$D$17</f>
        <v>0</v>
      </c>
      <c r="V5" s="35">
        <f>視察申込書!$D$18</f>
        <v>0</v>
      </c>
      <c r="W5" s="32"/>
      <c r="X5" s="32"/>
      <c r="Y5" s="32"/>
      <c r="Z5" s="32">
        <f>視察申込書!$D$20</f>
        <v>0</v>
      </c>
      <c r="AA5" s="32">
        <f>視察申込書!$D$21</f>
        <v>0</v>
      </c>
      <c r="AB5" s="32"/>
      <c r="AC5" s="32"/>
      <c r="AD5" s="32"/>
      <c r="AE5" s="32">
        <f>視察申込書!$D$23</f>
        <v>0</v>
      </c>
      <c r="AF5" s="32">
        <f>視察申込書!$D$24</f>
        <v>0</v>
      </c>
      <c r="AG5" s="32"/>
      <c r="AH5" s="32"/>
      <c r="AI5" s="32"/>
      <c r="AJ5" s="32">
        <f>視察申込書!K7</f>
        <v>0</v>
      </c>
      <c r="AK5" s="35">
        <f>視察申込書!$K$26</f>
        <v>0</v>
      </c>
      <c r="AL5" s="35">
        <f>視察申込書!$E$26</f>
        <v>0</v>
      </c>
      <c r="AM5" s="36">
        <f>視察申込書!$F$7</f>
        <v>0</v>
      </c>
      <c r="AR5" s="23"/>
    </row>
    <row r="6" spans="1:44" s="28" customFormat="1" ht="12" x14ac:dyDescent="0.15">
      <c r="A6" s="23"/>
      <c r="B6" s="32" t="s">
        <v>105</v>
      </c>
      <c r="C6" s="33">
        <f>視察申込書!D14</f>
        <v>0</v>
      </c>
      <c r="D6" s="32" t="str">
        <f t="shared" ref="D6:D7" si="0">TEXT(C6,"aaa")</f>
        <v>土</v>
      </c>
      <c r="E6" s="34">
        <f>視察申込書!G14</f>
        <v>0</v>
      </c>
      <c r="F6" s="32" t="s">
        <v>104</v>
      </c>
      <c r="G6" s="34">
        <f>視察申込書!J14</f>
        <v>0</v>
      </c>
      <c r="H6" s="32">
        <f>視察申込書!$D$8</f>
        <v>0</v>
      </c>
      <c r="I6" s="32">
        <f>視察申込書!$I$8</f>
        <v>0</v>
      </c>
      <c r="J6" s="32">
        <f>視察申込書!$F$30</f>
        <v>0</v>
      </c>
      <c r="K6" s="32">
        <f>視察申込書!$J$29</f>
        <v>0</v>
      </c>
      <c r="L6" s="32">
        <f>視察申込書!$D$9</f>
        <v>0</v>
      </c>
      <c r="M6" s="32">
        <f>視察申込書!$E$10</f>
        <v>0</v>
      </c>
      <c r="N6" s="32">
        <f>視察申込書!$G$11</f>
        <v>0</v>
      </c>
      <c r="O6" s="32">
        <f>視察申込書!$H$10</f>
        <v>0</v>
      </c>
      <c r="P6" s="32">
        <f>視察申込書!$K$10</f>
        <v>0</v>
      </c>
      <c r="Q6" s="32">
        <f>視察申込書!$K$11</f>
        <v>0</v>
      </c>
      <c r="R6" s="32"/>
      <c r="S6" s="32"/>
      <c r="T6" s="35"/>
      <c r="U6" s="35">
        <f>視察申込書!$D$17</f>
        <v>0</v>
      </c>
      <c r="V6" s="35">
        <f>視察申込書!$D$18</f>
        <v>0</v>
      </c>
      <c r="W6" s="32"/>
      <c r="X6" s="32"/>
      <c r="Y6" s="32"/>
      <c r="Z6" s="32">
        <f>視察申込書!$D$20</f>
        <v>0</v>
      </c>
      <c r="AA6" s="32">
        <f>視察申込書!$D$21</f>
        <v>0</v>
      </c>
      <c r="AB6" s="32"/>
      <c r="AC6" s="32"/>
      <c r="AD6" s="32"/>
      <c r="AE6" s="32">
        <f>視察申込書!$D$23</f>
        <v>0</v>
      </c>
      <c r="AF6" s="32">
        <f>視察申込書!$D$24</f>
        <v>0</v>
      </c>
      <c r="AG6" s="32"/>
      <c r="AH6" s="32"/>
      <c r="AI6" s="32"/>
      <c r="AJ6" s="32">
        <f>視察申込書!K7</f>
        <v>0</v>
      </c>
      <c r="AK6" s="35">
        <f>視察申込書!$K$26</f>
        <v>0</v>
      </c>
      <c r="AL6" s="35">
        <f>視察申込書!$E$26</f>
        <v>0</v>
      </c>
      <c r="AM6" s="36">
        <f>視察申込書!$F$7</f>
        <v>0</v>
      </c>
      <c r="AR6" s="23"/>
    </row>
    <row r="7" spans="1:44" s="28" customFormat="1" ht="12" x14ac:dyDescent="0.15">
      <c r="A7" s="23"/>
      <c r="B7" s="32" t="s">
        <v>105</v>
      </c>
      <c r="C7" s="33">
        <f>視察申込書!D15</f>
        <v>0</v>
      </c>
      <c r="D7" s="32" t="str">
        <f t="shared" si="0"/>
        <v>土</v>
      </c>
      <c r="E7" s="34">
        <f>視察申込書!G15</f>
        <v>0</v>
      </c>
      <c r="F7" s="32" t="s">
        <v>104</v>
      </c>
      <c r="G7" s="34">
        <f>視察申込書!J15</f>
        <v>0</v>
      </c>
      <c r="H7" s="32">
        <f>視察申込書!$D$8</f>
        <v>0</v>
      </c>
      <c r="I7" s="32">
        <f>視察申込書!$I$8</f>
        <v>0</v>
      </c>
      <c r="J7" s="32">
        <f>視察申込書!$F$30</f>
        <v>0</v>
      </c>
      <c r="K7" s="32">
        <f>視察申込書!$J$29</f>
        <v>0</v>
      </c>
      <c r="L7" s="32">
        <f>視察申込書!$D$9</f>
        <v>0</v>
      </c>
      <c r="M7" s="32">
        <f>視察申込書!$E$10</f>
        <v>0</v>
      </c>
      <c r="N7" s="32">
        <f>視察申込書!$G$11</f>
        <v>0</v>
      </c>
      <c r="O7" s="32">
        <f>視察申込書!$H$10</f>
        <v>0</v>
      </c>
      <c r="P7" s="32">
        <f>視察申込書!$K$10</f>
        <v>0</v>
      </c>
      <c r="Q7" s="32">
        <f>視察申込書!$K$11</f>
        <v>0</v>
      </c>
      <c r="R7" s="32"/>
      <c r="S7" s="32"/>
      <c r="T7" s="35"/>
      <c r="U7" s="35">
        <f>視察申込書!$D$17</f>
        <v>0</v>
      </c>
      <c r="V7" s="35">
        <f>視察申込書!$D$18</f>
        <v>0</v>
      </c>
      <c r="W7" s="32"/>
      <c r="X7" s="32"/>
      <c r="Y7" s="32"/>
      <c r="Z7" s="32">
        <f>視察申込書!$D$20</f>
        <v>0</v>
      </c>
      <c r="AA7" s="32">
        <f>視察申込書!$D$21</f>
        <v>0</v>
      </c>
      <c r="AB7" s="32"/>
      <c r="AC7" s="32"/>
      <c r="AD7" s="32"/>
      <c r="AE7" s="32">
        <f>視察申込書!$D$23</f>
        <v>0</v>
      </c>
      <c r="AF7" s="32">
        <f>視察申込書!$D$24</f>
        <v>0</v>
      </c>
      <c r="AG7" s="32"/>
      <c r="AH7" s="32"/>
      <c r="AI7" s="32"/>
      <c r="AJ7" s="32">
        <f>視察申込書!K7</f>
        <v>0</v>
      </c>
      <c r="AK7" s="35">
        <f>視察申込書!$K$26</f>
        <v>0</v>
      </c>
      <c r="AL7" s="35">
        <f>視察申込書!$E$26</f>
        <v>0</v>
      </c>
      <c r="AM7" s="36">
        <f>視察申込書!$F$7</f>
        <v>0</v>
      </c>
      <c r="AR7" s="23"/>
    </row>
  </sheetData>
  <mergeCells count="1">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視察申込書</vt:lpstr>
      <vt:lpstr>視察申込書 (例)</vt:lpstr>
      <vt:lpstr>リスト</vt:lpstr>
      <vt:lpstr>管理用</vt:lpstr>
      <vt:lpstr>視察申込書!Print_Area</vt:lpstr>
      <vt:lpstr>'視察申込書 (例)'!Print_Area</vt:lpstr>
    </vt:vector>
  </TitlesOfParts>
  <Company>町田市役所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町田市役所</dc:creator>
  <cp:lastModifiedBy>町田市役所</cp:lastModifiedBy>
  <cp:lastPrinted>2023-04-21T02:31:18Z</cp:lastPrinted>
  <dcterms:created xsi:type="dcterms:W3CDTF">2022-11-24T02:47:14Z</dcterms:created>
  <dcterms:modified xsi:type="dcterms:W3CDTF">2023-07-26T00:41:14Z</dcterms:modified>
</cp:coreProperties>
</file>